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drawings/drawing2.xml" ContentType="application/vnd.openxmlformats-officedocument.drawing+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maeda-a\Desktop\"/>
    </mc:Choice>
  </mc:AlternateContent>
  <bookViews>
    <workbookView xWindow="0" yWindow="0" windowWidth="20490" windowHeight="8535"/>
  </bookViews>
  <sheets>
    <sheet name="シリーズ講座（2回完結型）申込書" sheetId="3" r:id="rId1"/>
    <sheet name="単発講座（1回完結型）申込書" sheetId="1" r:id="rId2"/>
    <sheet name="講座一覧" sheetId="2" r:id="rId3"/>
  </sheets>
  <definedNames>
    <definedName name="_xlnm.Print_Area" localSheetId="0">'シリーズ講座（2回完結型）申込書'!$A$1:$M$46</definedName>
    <definedName name="_xlnm.Print_Area" localSheetId="1">'単発講座（1回完結型）申込書'!$A$1:$M$45</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17" i="3" l="1"/>
  <c r="O18" i="1" l="1"/>
  <c r="F17" i="1"/>
  <c r="O17" i="1" s="1"/>
  <c r="F17" i="3"/>
</calcChain>
</file>

<file path=xl/sharedStrings.xml><?xml version="1.0" encoding="utf-8"?>
<sst xmlns="http://schemas.openxmlformats.org/spreadsheetml/2006/main" count="583" uniqueCount="284">
  <si>
    <t>ひょうご出前環境教室　申込書</t>
  </si>
  <si>
    <t>（公財）ひょうご環境創造協会理事長　様</t>
  </si>
  <si>
    <t>記</t>
  </si>
  <si>
    <t>申込者　→【提出先】(公財)ひょうご環境創造協会　ひょうごエコプラザ</t>
  </si>
  <si>
    <t>様式１</t>
    <phoneticPr fontId="9"/>
  </si>
  <si>
    <t>開催団体名</t>
  </si>
  <si>
    <t>連　絡　先</t>
    <rPh sb="0" eb="1">
      <t>レン</t>
    </rPh>
    <rPh sb="2" eb="3">
      <t>ラク</t>
    </rPh>
    <rPh sb="4" eb="5">
      <t>サキ</t>
    </rPh>
    <phoneticPr fontId="9"/>
  </si>
  <si>
    <t>TEL</t>
    <phoneticPr fontId="9"/>
  </si>
  <si>
    <t>FAX</t>
    <phoneticPr fontId="9"/>
  </si>
  <si>
    <t>住　所</t>
    <rPh sb="0" eb="1">
      <t>ジュウ</t>
    </rPh>
    <rPh sb="2" eb="3">
      <t>ショ</t>
    </rPh>
    <phoneticPr fontId="9"/>
  </si>
  <si>
    <t>E－mail</t>
    <phoneticPr fontId="9"/>
  </si>
  <si>
    <t>担当者
氏　名</t>
    <rPh sb="0" eb="3">
      <t>タントウシャ</t>
    </rPh>
    <rPh sb="4" eb="5">
      <t>シ</t>
    </rPh>
    <rPh sb="6" eb="7">
      <t>ナ</t>
    </rPh>
    <phoneticPr fontId="9"/>
  </si>
  <si>
    <t>代表者
氏　名</t>
    <phoneticPr fontId="9"/>
  </si>
  <si>
    <t>↑こちらからお送りする通知の送付先をご記入下さい。
※連絡先は平日９時～17時の間に連絡のとれるところをご記入ください</t>
    <phoneticPr fontId="9"/>
  </si>
  <si>
    <r>
      <t>№</t>
    </r>
    <r>
      <rPr>
        <sz val="10.5"/>
        <color rgb="FF000000"/>
        <rFont val="HG丸ｺﾞｼｯｸM-PRO"/>
        <family val="3"/>
        <charset val="128"/>
      </rPr>
      <t xml:space="preserve">            </t>
    </r>
    <phoneticPr fontId="9"/>
  </si>
  <si>
    <t>講座名</t>
    <rPh sb="0" eb="2">
      <t>コウザ</t>
    </rPh>
    <rPh sb="2" eb="3">
      <t>メイ</t>
    </rPh>
    <phoneticPr fontId="9"/>
  </si>
  <si>
    <t>希望講座</t>
    <phoneticPr fontId="9"/>
  </si>
  <si>
    <t>第1希望</t>
    <rPh sb="0" eb="1">
      <t>ダイ</t>
    </rPh>
    <rPh sb="2" eb="4">
      <t>キボウ</t>
    </rPh>
    <phoneticPr fontId="9"/>
  </si>
  <si>
    <t>第2希望</t>
    <rPh sb="0" eb="1">
      <t>ダイ</t>
    </rPh>
    <rPh sb="2" eb="4">
      <t>キボウ</t>
    </rPh>
    <phoneticPr fontId="9"/>
  </si>
  <si>
    <t>第3希望</t>
    <rPh sb="0" eb="1">
      <t>ダイ</t>
    </rPh>
    <rPh sb="2" eb="4">
      <t>キボウ</t>
    </rPh>
    <phoneticPr fontId="9"/>
  </si>
  <si>
    <t>年　　月　　日（　　）</t>
    <rPh sb="0" eb="1">
      <t>ネン</t>
    </rPh>
    <rPh sb="3" eb="4">
      <t>ツキ</t>
    </rPh>
    <rPh sb="6" eb="7">
      <t>ヒ</t>
    </rPh>
    <phoneticPr fontId="9"/>
  </si>
  <si>
    <t>　時　　分 ～ 　　時　　　分（　　分）</t>
    <rPh sb="1" eb="2">
      <t>ジ</t>
    </rPh>
    <rPh sb="4" eb="5">
      <t>フン</t>
    </rPh>
    <rPh sb="10" eb="11">
      <t>ジ</t>
    </rPh>
    <rPh sb="14" eb="15">
      <t>フン</t>
    </rPh>
    <rPh sb="18" eb="19">
      <t>フン</t>
    </rPh>
    <phoneticPr fontId="9"/>
  </si>
  <si>
    <t>小人</t>
    <rPh sb="0" eb="2">
      <t>ショウニン</t>
    </rPh>
    <phoneticPr fontId="9"/>
  </si>
  <si>
    <t>人</t>
    <rPh sb="0" eb="1">
      <t>ヒト</t>
    </rPh>
    <phoneticPr fontId="9"/>
  </si>
  <si>
    <t>会場名</t>
    <phoneticPr fontId="9"/>
  </si>
  <si>
    <t>（何故、開催するのか・どのような環境学習がしたいのかできるだけ詳しく書いてください）　</t>
    <phoneticPr fontId="9"/>
  </si>
  <si>
    <r>
      <t>下記の通り</t>
    </r>
    <r>
      <rPr>
        <sz val="11"/>
        <color rgb="FF000000"/>
        <rFont val="HG丸ｺﾞｼｯｸM-PRO"/>
        <family val="3"/>
        <charset val="128"/>
      </rPr>
      <t>（公財）ひょうご環境創造協会の</t>
    </r>
    <r>
      <rPr>
        <sz val="10.5"/>
        <color rgb="FF000000"/>
        <rFont val="HG丸ｺﾞｼｯｸM-PRO"/>
        <family val="3"/>
        <charset val="128"/>
      </rPr>
      <t>ひょうご出前環境教室の開催を申し込みます。</t>
    </r>
    <phoneticPr fontId="9"/>
  </si>
  <si>
    <r>
      <t xml:space="preserve">開催希望
日　時
</t>
    </r>
    <r>
      <rPr>
        <sz val="9"/>
        <color rgb="FF000000"/>
        <rFont val="HG丸ｺﾞｼｯｸM-PRO"/>
        <family val="3"/>
        <charset val="128"/>
      </rPr>
      <t xml:space="preserve">
（できるだけ
第３希望までご記入ください）</t>
    </r>
    <phoneticPr fontId="9"/>
  </si>
  <si>
    <t>　　　政治、宗教及び営利を目的としない開催である。</t>
    <phoneticPr fontId="9"/>
  </si>
  <si>
    <t>　　　開催時の安全性が確保されている。</t>
    <phoneticPr fontId="9"/>
  </si>
  <si>
    <t>　　　兵庫県の｢環境体験事業｣（小学校3年生）で実施するものではない。</t>
    <phoneticPr fontId="9"/>
  </si>
  <si>
    <t>　　　協会ホームページに掲載されている講座から選んだものである。</t>
    <phoneticPr fontId="9"/>
  </si>
  <si>
    <t>　　　不特定多数の人を対象とする（事前に参加者が把握できない）イベントとして開催
　　　されるものでない。　　　</t>
    <phoneticPr fontId="9"/>
  </si>
  <si>
    <t>　　　受講対象者が１０名以上である。</t>
    <phoneticPr fontId="9"/>
  </si>
  <si>
    <t>　　　講師や協会との連絡調整がスムーズにできる（講師との打ち合わせを必ず行い、
　　　実施予定内容に変更があった場合は、必ず事前に講師・協会に連絡すること）</t>
    <phoneticPr fontId="9"/>
  </si>
  <si>
    <t>受講対象者の
概　要</t>
    <rPh sb="0" eb="2">
      <t>ジュコウ</t>
    </rPh>
    <rPh sb="2" eb="5">
      <t>タイショウシャ</t>
    </rPh>
    <rPh sb="7" eb="8">
      <t>ガイ</t>
    </rPh>
    <rPh sb="9" eb="10">
      <t>ヨウ</t>
    </rPh>
    <phoneticPr fontId="9"/>
  </si>
  <si>
    <t>　　　　　　　　　　　　　〒65４-00３７　　　神戸市須磨区行平町３丁目1番１８号</t>
    <phoneticPr fontId="9"/>
  </si>
  <si>
    <t>　　　　　　　　　　　　　 TEL　078-７３５-４１００　FAX　078-７３５-7２２２</t>
    <phoneticPr fontId="9"/>
  </si>
  <si>
    <t>　　　講師の謝金・交通費以外の経費（会場費、講師の駐車料金、器材運搬費等）や講師が
　　　定める材料費・資料代等が負担できる。</t>
    <rPh sb="6" eb="8">
      <t>シャキン</t>
    </rPh>
    <rPh sb="9" eb="12">
      <t>コウツウヒ</t>
    </rPh>
    <rPh sb="12" eb="14">
      <t>イガイ</t>
    </rPh>
    <rPh sb="15" eb="17">
      <t>ケイヒ</t>
    </rPh>
    <rPh sb="18" eb="20">
      <t>カイジョウ</t>
    </rPh>
    <rPh sb="20" eb="21">
      <t>ヒ</t>
    </rPh>
    <rPh sb="22" eb="24">
      <t>コウシ</t>
    </rPh>
    <rPh sb="25" eb="27">
      <t>チュウシャ</t>
    </rPh>
    <rPh sb="27" eb="29">
      <t>リョウキン</t>
    </rPh>
    <rPh sb="30" eb="32">
      <t>キザイ</t>
    </rPh>
    <rPh sb="32" eb="34">
      <t>ウンパン</t>
    </rPh>
    <rPh sb="34" eb="35">
      <t>ヒ</t>
    </rPh>
    <rPh sb="35" eb="36">
      <t>ナド</t>
    </rPh>
    <rPh sb="38" eb="40">
      <t>コウシ</t>
    </rPh>
    <rPh sb="45" eb="46">
      <t>サダ</t>
    </rPh>
    <rPh sb="48" eb="51">
      <t>ザイリョウヒ</t>
    </rPh>
    <rPh sb="52" eb="54">
      <t>シリョウ</t>
    </rPh>
    <rPh sb="54" eb="55">
      <t>ダイ</t>
    </rPh>
    <rPh sb="55" eb="56">
      <t>ナド</t>
    </rPh>
    <rPh sb="57" eb="59">
      <t>フタン</t>
    </rPh>
    <phoneticPr fontId="9"/>
  </si>
  <si>
    <t>受講対象者数</t>
    <rPh sb="0" eb="2">
      <t>ジュコウ</t>
    </rPh>
    <rPh sb="2" eb="5">
      <t>タイショウシャ</t>
    </rPh>
    <rPh sb="5" eb="6">
      <t>スウ</t>
    </rPh>
    <phoneticPr fontId="9"/>
  </si>
  <si>
    <t>※受講対象者数には幼稚園、保育所、学校等の先生・スタッフは含みません。</t>
    <phoneticPr fontId="9"/>
  </si>
  <si>
    <t xml:space="preserve">〒
</t>
    <phoneticPr fontId="9"/>
  </si>
  <si>
    <t>地球温暖化を自分で考え、災害から逃れよう！</t>
  </si>
  <si>
    <t>南雲　智子</t>
  </si>
  <si>
    <t>旬をさがそう</t>
  </si>
  <si>
    <t>エコすごろくゲームで楽しく遊びながら学ぼう</t>
  </si>
  <si>
    <t>森のはたらき</t>
  </si>
  <si>
    <t>ホタルのすめる環境</t>
  </si>
  <si>
    <t>しぜんのタカラモノさがし</t>
  </si>
  <si>
    <t>虫たちとなかよくなろう！</t>
  </si>
  <si>
    <t>身近な自然（植物・野鳥・昆虫・小動物）に親しもう</t>
  </si>
  <si>
    <t>種のふしぎ</t>
  </si>
  <si>
    <t>おもしろ環境化学実験</t>
  </si>
  <si>
    <t>川の中の生き物調べ（雨天時：川にすむ魚たちのくらし）</t>
  </si>
  <si>
    <t>クロスロードゲーム（環境編）</t>
  </si>
  <si>
    <t>ごみ減量への工夫</t>
  </si>
  <si>
    <t>食に関する環境問題とは？～循環型農業の取り組み紹介～</t>
  </si>
  <si>
    <t>【子ども】</t>
    <rPh sb="1" eb="2">
      <t>コ</t>
    </rPh>
    <phoneticPr fontId="14"/>
  </si>
  <si>
    <t>Ｎｏ．</t>
    <phoneticPr fontId="14"/>
  </si>
  <si>
    <t>代表講師</t>
    <phoneticPr fontId="14"/>
  </si>
  <si>
    <t>講座名</t>
    <rPh sb="0" eb="2">
      <t>コウザ</t>
    </rPh>
    <rPh sb="2" eb="3">
      <t>メイ</t>
    </rPh>
    <phoneticPr fontId="14"/>
  </si>
  <si>
    <t>【大人】</t>
    <rPh sb="1" eb="3">
      <t>オトナ</t>
    </rPh>
    <phoneticPr fontId="14"/>
  </si>
  <si>
    <t>Ｎｏ．</t>
    <phoneticPr fontId="14"/>
  </si>
  <si>
    <t>代表講師</t>
    <phoneticPr fontId="14"/>
  </si>
  <si>
    <t xml:space="preserve">〒
</t>
    <phoneticPr fontId="9"/>
  </si>
  <si>
    <t>（№　 　）</t>
    <phoneticPr fontId="9"/>
  </si>
  <si>
    <t>年　　月　　　日</t>
    <rPh sb="0" eb="1">
      <t>ネン</t>
    </rPh>
    <rPh sb="3" eb="4">
      <t>ツキ</t>
    </rPh>
    <rPh sb="7" eb="8">
      <t>ニチ</t>
    </rPh>
    <phoneticPr fontId="9"/>
  </si>
  <si>
    <t>開催のねらい
目　的</t>
    <phoneticPr fontId="9"/>
  </si>
  <si>
    <t>　　 オンライン</t>
    <phoneticPr fontId="9"/>
  </si>
  <si>
    <r>
      <t xml:space="preserve">ひょうご出前環境教室　申込書
</t>
    </r>
    <r>
      <rPr>
        <b/>
        <sz val="10"/>
        <color rgb="FFFF0000"/>
        <rFont val="HG丸ｺﾞｼｯｸM-PRO"/>
        <family val="3"/>
        <charset val="128"/>
      </rPr>
      <t>（こちらはシリーズ講座（2回完結型）用の申込書となります。）</t>
    </r>
    <rPh sb="24" eb="26">
      <t>コウザ</t>
    </rPh>
    <rPh sb="28" eb="32">
      <t>カイカンケツガタ</t>
    </rPh>
    <rPh sb="33" eb="34">
      <t>ヨウ</t>
    </rPh>
    <rPh sb="35" eb="38">
      <t>モウシコミショ</t>
    </rPh>
    <phoneticPr fontId="9"/>
  </si>
  <si>
    <r>
      <t xml:space="preserve">1回目の講座
開催希望
日　時
</t>
    </r>
    <r>
      <rPr>
        <sz val="9"/>
        <color rgb="FF000000"/>
        <rFont val="HG丸ｺﾞｼｯｸM-PRO"/>
        <family val="3"/>
        <charset val="128"/>
      </rPr>
      <t xml:space="preserve">
（できるだけ
第３希望までご記入ください）</t>
    </r>
    <rPh sb="1" eb="3">
      <t>カイメ</t>
    </rPh>
    <rPh sb="4" eb="6">
      <t>コウザ</t>
    </rPh>
    <phoneticPr fontId="9"/>
  </si>
  <si>
    <t>2回目の講座開催希望時期</t>
    <rPh sb="1" eb="3">
      <t>カイメ</t>
    </rPh>
    <rPh sb="4" eb="6">
      <t>コウザ</t>
    </rPh>
    <rPh sb="6" eb="8">
      <t>カイサイ</t>
    </rPh>
    <rPh sb="8" eb="10">
      <t>キボウ</t>
    </rPh>
    <rPh sb="10" eb="12">
      <t>ジキ</t>
    </rPh>
    <phoneticPr fontId="9"/>
  </si>
  <si>
    <t>年　　　　　月　　</t>
    <rPh sb="0" eb="1">
      <t>ネン</t>
    </rPh>
    <rPh sb="6" eb="7">
      <t>ツキ</t>
    </rPh>
    <phoneticPr fontId="9"/>
  </si>
  <si>
    <t>（年齢、構成などをご記入ください）</t>
    <phoneticPr fontId="9"/>
  </si>
  <si>
    <t>単発用</t>
    <rPh sb="0" eb="3">
      <t>タンパツヨウ</t>
    </rPh>
    <phoneticPr fontId="9"/>
  </si>
  <si>
    <t>シリーズ用</t>
    <rPh sb="4" eb="5">
      <t>ヨウ</t>
    </rPh>
    <phoneticPr fontId="9"/>
  </si>
  <si>
    <t>中村　司</t>
  </si>
  <si>
    <t>黒谷　静佳</t>
    <rPh sb="0" eb="5">
      <t>クロタニ　シズカ</t>
    </rPh>
    <phoneticPr fontId="2"/>
  </si>
  <si>
    <t>真田　由美子</t>
    <rPh sb="0" eb="6">
      <t>サナダ　ユミコ</t>
    </rPh>
    <phoneticPr fontId="2"/>
  </si>
  <si>
    <t>中村　司</t>
    <rPh sb="0" eb="4">
      <t>ナカムラ　ツカサ</t>
    </rPh>
    <phoneticPr fontId="2"/>
  </si>
  <si>
    <t>温暖化防止出石
（川見 祐枝、雀部 真理）</t>
    <rPh sb="0" eb="7">
      <t>オンダンカボウシイズシ</t>
    </rPh>
    <rPh sb="9" eb="11">
      <t>カワミ</t>
    </rPh>
    <rPh sb="12" eb="13">
      <t>ユウ</t>
    </rPh>
    <rPh sb="13" eb="14">
      <t>エダ</t>
    </rPh>
    <rPh sb="15" eb="16">
      <t>スズメ</t>
    </rPh>
    <rPh sb="16" eb="17">
      <t>ブ</t>
    </rPh>
    <rPh sb="18" eb="20">
      <t>マリ</t>
    </rPh>
    <phoneticPr fontId="2"/>
  </si>
  <si>
    <t>ＮＰＯ法人環境２１の会
（松本　弘、大石　末雄）</t>
    <rPh sb="0" eb="11">
      <t>カンキョウ２１ノカイ</t>
    </rPh>
    <rPh sb="13" eb="15">
      <t>マツモト</t>
    </rPh>
    <rPh sb="16" eb="17">
      <t>ヒロシ</t>
    </rPh>
    <rPh sb="18" eb="20">
      <t>オオイシ</t>
    </rPh>
    <rPh sb="21" eb="23">
      <t>スエオ</t>
    </rPh>
    <phoneticPr fontId="2"/>
  </si>
  <si>
    <t>神戸地球温暖化防止活動推進連絡会
（須藤　邦彦）</t>
    <rPh sb="0" eb="2">
      <t>コウベ</t>
    </rPh>
    <rPh sb="2" eb="4">
      <t>チキュウ</t>
    </rPh>
    <rPh sb="4" eb="6">
      <t>オンダン</t>
    </rPh>
    <rPh sb="6" eb="7">
      <t>カ</t>
    </rPh>
    <rPh sb="7" eb="9">
      <t>ボウシ</t>
    </rPh>
    <rPh sb="9" eb="11">
      <t>カツドウ</t>
    </rPh>
    <rPh sb="11" eb="13">
      <t>スイシン</t>
    </rPh>
    <rPh sb="13" eb="16">
      <t>レンラクカイ</t>
    </rPh>
    <rPh sb="18" eb="20">
      <t>スドウ</t>
    </rPh>
    <rPh sb="21" eb="23">
      <t>クニヒコ</t>
    </rPh>
    <phoneticPr fontId="9"/>
  </si>
  <si>
    <t>NPO法人　C・キッズ・ネットワーク
（蘆田　智子、大森　節子、小川　桂子、　
　酒井　冨美子、南雲　智子）</t>
    <rPh sb="0" eb="18">
      <t>シー・キッズ・ネットワーク</t>
    </rPh>
    <rPh sb="20" eb="22">
      <t>アシダ</t>
    </rPh>
    <rPh sb="23" eb="25">
      <t>トモコ</t>
    </rPh>
    <rPh sb="26" eb="28">
      <t>オオモリ</t>
    </rPh>
    <rPh sb="29" eb="31">
      <t>セツコ</t>
    </rPh>
    <rPh sb="32" eb="34">
      <t>オガワ</t>
    </rPh>
    <rPh sb="35" eb="37">
      <t>ケイコ</t>
    </rPh>
    <rPh sb="41" eb="43">
      <t>サカイ</t>
    </rPh>
    <rPh sb="44" eb="47">
      <t>フミコ</t>
    </rPh>
    <rPh sb="48" eb="50">
      <t>ナグモ</t>
    </rPh>
    <rPh sb="51" eb="53">
      <t>トモコ</t>
    </rPh>
    <phoneticPr fontId="2"/>
  </si>
  <si>
    <t>菅原　啓高</t>
    <rPh sb="0" eb="5">
      <t>スガハラ　ヒロタカ</t>
    </rPh>
    <phoneticPr fontId="2"/>
  </si>
  <si>
    <t>NPO法人創エネ神戸
（今橋　弘）</t>
    <rPh sb="0" eb="10">
      <t>ソウエネコウベ</t>
    </rPh>
    <rPh sb="12" eb="14">
      <t>イマハシ</t>
    </rPh>
    <rPh sb="15" eb="16">
      <t>ヒロシ</t>
    </rPh>
    <phoneticPr fontId="2"/>
  </si>
  <si>
    <t>田井　彰人</t>
    <rPh sb="0" eb="5">
      <t>タイ　アキト</t>
    </rPh>
    <phoneticPr fontId="2"/>
  </si>
  <si>
    <t>田中　義則</t>
    <rPh sb="0" eb="5">
      <t>タナカ　ヨシノリ</t>
    </rPh>
    <phoneticPr fontId="2"/>
  </si>
  <si>
    <t>橋本　敏明</t>
    <rPh sb="0" eb="5">
      <t>ハシモト　トシアキ</t>
    </rPh>
    <phoneticPr fontId="2"/>
  </si>
  <si>
    <t>山下　義和</t>
    <rPh sb="0" eb="5">
      <t>ヤマシタ　ヨシカズ</t>
    </rPh>
    <phoneticPr fontId="2"/>
  </si>
  <si>
    <t>e-みらっそ環境教育プロジェクト
（本多　孝）</t>
    <rPh sb="0" eb="16">
      <t>イーミラッソカンキョウキョウイクプロジェクト</t>
    </rPh>
    <rPh sb="18" eb="20">
      <t>ホンダ</t>
    </rPh>
    <rPh sb="21" eb="22">
      <t>タカシ</t>
    </rPh>
    <phoneticPr fontId="2"/>
  </si>
  <si>
    <t>e-みらっそ環境教育プロジェクト
（本多　孝）　</t>
    <rPh sb="0" eb="16">
      <t>イーミラッソカンキョウキョウイクプロジェクト</t>
    </rPh>
    <rPh sb="18" eb="20">
      <t>ホンダ</t>
    </rPh>
    <rPh sb="21" eb="22">
      <t>タカシ</t>
    </rPh>
    <phoneticPr fontId="2"/>
  </si>
  <si>
    <t>池内　清</t>
    <rPh sb="0" eb="4">
      <t>イケウチ　キヨシ</t>
    </rPh>
    <phoneticPr fontId="2"/>
  </si>
  <si>
    <t>大津賀　真紀子</t>
    <rPh sb="0" eb="3">
      <t>オオツガ</t>
    </rPh>
    <rPh sb="4" eb="7">
      <t>マキコ</t>
    </rPh>
    <phoneticPr fontId="9"/>
  </si>
  <si>
    <t>片岡　海里</t>
    <rPh sb="0" eb="5">
      <t>カタオカ　ミノリ</t>
    </rPh>
    <phoneticPr fontId="2"/>
  </si>
  <si>
    <t>かめっこクラブ
（鳥井　正男）</t>
    <rPh sb="0" eb="7">
      <t>カメッコクラブ</t>
    </rPh>
    <rPh sb="9" eb="11">
      <t>トリイ</t>
    </rPh>
    <rPh sb="12" eb="14">
      <t>マサオ</t>
    </rPh>
    <phoneticPr fontId="2"/>
  </si>
  <si>
    <t>自然体験活動支援「シニア種まき隊」
（橋本　敏明、森川　正章）</t>
    <rPh sb="0" eb="17">
      <t>シニアタネマキタイ</t>
    </rPh>
    <rPh sb="19" eb="21">
      <t>ハシモト</t>
    </rPh>
    <rPh sb="22" eb="24">
      <t>トシアキ</t>
    </rPh>
    <rPh sb="25" eb="27">
      <t>モリカワ</t>
    </rPh>
    <rPh sb="28" eb="30">
      <t>マサアキ</t>
    </rPh>
    <phoneticPr fontId="2"/>
  </si>
  <si>
    <t>たまきの生き物ランド
（脇　たまき）</t>
    <rPh sb="0" eb="10">
      <t>タマキノイキモノランド</t>
    </rPh>
    <rPh sb="12" eb="13">
      <t>ワキ</t>
    </rPh>
    <phoneticPr fontId="2"/>
  </si>
  <si>
    <t>地域の自然を未来につなぐ会
（大津賀　真紀子、片岡　海里）</t>
    <rPh sb="0" eb="13">
      <t>チイキノシゼンヲミライニツナグカイ</t>
    </rPh>
    <rPh sb="15" eb="18">
      <t>オオツガ</t>
    </rPh>
    <rPh sb="19" eb="22">
      <t>マキコ</t>
    </rPh>
    <rPh sb="23" eb="25">
      <t>カタオカ</t>
    </rPh>
    <rPh sb="26" eb="28">
      <t>ウミサト</t>
    </rPh>
    <phoneticPr fontId="2"/>
  </si>
  <si>
    <t>西谷　寛</t>
    <rPh sb="0" eb="2">
      <t>ニシタニ</t>
    </rPh>
    <rPh sb="3" eb="4">
      <t>ヒロシ</t>
    </rPh>
    <phoneticPr fontId="9"/>
  </si>
  <si>
    <t>身近な自然に親しむ会
（田中　義則）</t>
    <rPh sb="0" eb="2">
      <t>ミジカナ</t>
    </rPh>
    <rPh sb="3" eb="5">
      <t>シゼンニ</t>
    </rPh>
    <rPh sb="6" eb="7">
      <t>シタシム</t>
    </rPh>
    <rPh sb="9" eb="10">
      <t>カイ</t>
    </rPh>
    <rPh sb="12" eb="14">
      <t>タナカ</t>
    </rPh>
    <rPh sb="15" eb="17">
      <t>ヨシノリ</t>
    </rPh>
    <phoneticPr fontId="9"/>
  </si>
  <si>
    <t>茂見　節子</t>
    <rPh sb="0" eb="5">
      <t>モミ　セツコ</t>
    </rPh>
    <phoneticPr fontId="2"/>
  </si>
  <si>
    <t>NPO法人エコレンジャー
（佐近　由美、藤井　千代）</t>
    <rPh sb="0" eb="12">
      <t>エコレンジャー</t>
    </rPh>
    <rPh sb="14" eb="16">
      <t>サコン</t>
    </rPh>
    <rPh sb="17" eb="19">
      <t>ユミ</t>
    </rPh>
    <rPh sb="20" eb="22">
      <t>フジイ</t>
    </rPh>
    <rPh sb="23" eb="25">
      <t>チヨ</t>
    </rPh>
    <phoneticPr fontId="2"/>
  </si>
  <si>
    <t>栃尾　憲雄</t>
    <rPh sb="0" eb="5">
      <t>トチオ　ノリオ</t>
    </rPh>
    <phoneticPr fontId="2"/>
  </si>
  <si>
    <t>NPO法人エコレンジャー
（紀田　俊明、佐近　由美、藤井　千代）</t>
    <rPh sb="0" eb="12">
      <t>エコレンジャー</t>
    </rPh>
    <rPh sb="14" eb="16">
      <t>キダ</t>
    </rPh>
    <rPh sb="17" eb="19">
      <t>トシアキ</t>
    </rPh>
    <rPh sb="20" eb="22">
      <t>サコン</t>
    </rPh>
    <rPh sb="23" eb="25">
      <t>ユミ</t>
    </rPh>
    <rPh sb="26" eb="28">
      <t>フジイ</t>
    </rPh>
    <rPh sb="29" eb="31">
      <t>チヨ</t>
    </rPh>
    <phoneticPr fontId="2"/>
  </si>
  <si>
    <t>南雲　智子</t>
    <rPh sb="0" eb="5">
      <t>ナグモ　トモコ</t>
    </rPh>
    <phoneticPr fontId="2"/>
  </si>
  <si>
    <t>ＮＰＯ法人　人と化学をむすぶ会
（吉越　一美）</t>
    <rPh sb="0" eb="15">
      <t>ヒトトカガクヲムスブカイ</t>
    </rPh>
    <rPh sb="17" eb="19">
      <t>ヨシゴエ</t>
    </rPh>
    <rPh sb="20" eb="22">
      <t>カズミ</t>
    </rPh>
    <phoneticPr fontId="2"/>
  </si>
  <si>
    <t>ひょうごSDGｓネットワーク
（林山　祐子）</t>
    <rPh sb="0" eb="14">
      <t>ヒョウゴエスディージーズネットワーク</t>
    </rPh>
    <rPh sb="16" eb="18">
      <t>ハヤシヤマ</t>
    </rPh>
    <rPh sb="19" eb="21">
      <t>ユウコ</t>
    </rPh>
    <phoneticPr fontId="2"/>
  </si>
  <si>
    <t>森田　孝明（タック先生）</t>
    <rPh sb="0" eb="2">
      <t>モリタ</t>
    </rPh>
    <rPh sb="3" eb="5">
      <t>タカアキ</t>
    </rPh>
    <rPh sb="9" eb="11">
      <t>センセイ</t>
    </rPh>
    <phoneticPr fontId="9"/>
  </si>
  <si>
    <t>我が家の省エネルギー（節電）作戦</t>
  </si>
  <si>
    <t>キッズ　CO₂削減教室</t>
  </si>
  <si>
    <t>SDGｓ時代の気候変動と向き合う　～エネルギーの今とこれから～</t>
  </si>
  <si>
    <t>うちげぇはエコライフ（わが家はエコライフ）</t>
  </si>
  <si>
    <t>おもしろ科学体験「地球温暖化と私たちの暮らし」</t>
  </si>
  <si>
    <t>Ｌｅｔ’ｓ　try　省エネすごろく</t>
  </si>
  <si>
    <t>たのしい科学マジックと環境のおはなし</t>
  </si>
  <si>
    <t>ミュージカル紙芝居”それゆけ！おんだんかストッパーズ！！”</t>
  </si>
  <si>
    <t>花・緑とチョウを楽しむ、バタフライガーデンをつくろう！</t>
  </si>
  <si>
    <t>自然に生育するホタルを保護するための河川環境のあり方とホタルの育て方</t>
  </si>
  <si>
    <t>自然体験環境学習</t>
    <rPh sb="0" eb="2">
      <t>シゼン</t>
    </rPh>
    <rPh sb="2" eb="4">
      <t>タイケン</t>
    </rPh>
    <rPh sb="4" eb="6">
      <t>カンキョウ</t>
    </rPh>
    <rPh sb="6" eb="8">
      <t>ガクシュウ</t>
    </rPh>
    <phoneticPr fontId="9"/>
  </si>
  <si>
    <t>自然体験環境学習（シリーズ講座）</t>
    <rPh sb="0" eb="2">
      <t>シゼン</t>
    </rPh>
    <rPh sb="2" eb="4">
      <t>タイケン</t>
    </rPh>
    <rPh sb="4" eb="6">
      <t>カンキョウ</t>
    </rPh>
    <rPh sb="6" eb="8">
      <t>ガクシュウ</t>
    </rPh>
    <rPh sb="13" eb="15">
      <t>コウザ</t>
    </rPh>
    <phoneticPr fontId="9"/>
  </si>
  <si>
    <t>つながるいのち</t>
  </si>
  <si>
    <t>ニホンイシガメとミシシッピアカミミガメ（みどりがめ）のお話</t>
  </si>
  <si>
    <t>（魚釣りゲーム）瀬戸内で獲れる魚を釣り里海の大切さを学ぶ</t>
    <rPh sb="1" eb="3">
      <t>サカナツ</t>
    </rPh>
    <rPh sb="8" eb="11">
      <t>セトウチ</t>
    </rPh>
    <rPh sb="12" eb="13">
      <t>ト</t>
    </rPh>
    <rPh sb="15" eb="16">
      <t>サカナ</t>
    </rPh>
    <rPh sb="17" eb="18">
      <t>ツ</t>
    </rPh>
    <rPh sb="19" eb="20">
      <t>サト</t>
    </rPh>
    <rPh sb="20" eb="21">
      <t>ウミ</t>
    </rPh>
    <rPh sb="22" eb="24">
      <t>タイセツ</t>
    </rPh>
    <rPh sb="26" eb="27">
      <t>マナ</t>
    </rPh>
    <phoneticPr fontId="9"/>
  </si>
  <si>
    <t>生き物の「ふしぎやひみつ」を知ろう！</t>
  </si>
  <si>
    <t>自然とつながる便～観察を主軸とした工作、あそび、自然体験を～</t>
  </si>
  <si>
    <t>見て、さわって、感じて！　身近な生きものや自然に親しもう！！</t>
  </si>
  <si>
    <t>植物と昆虫の「ふしぎ発見！」</t>
  </si>
  <si>
    <t>ゴミ削減　～クリーンステーションからのゴミの旅～</t>
  </si>
  <si>
    <t>SDGｓ時代の「エコな生活」～プラごみと食品ロスから考える～</t>
  </si>
  <si>
    <t>ゲームで遊ぼう！　プラスチックごみから脱出だ！</t>
  </si>
  <si>
    <t>ゴミ削減　～クリーンステーションからのゴミの旅～（シリーズ講座）</t>
    <rPh sb="29" eb="31">
      <t>コウザ</t>
    </rPh>
    <phoneticPr fontId="2"/>
  </si>
  <si>
    <t>もったいない！食べものを大切に</t>
  </si>
  <si>
    <t>自然のたいせつさを知る。自然の恵みで、楽しいクラフト‼</t>
  </si>
  <si>
    <t>環境紙芝居「海と空の約束」で考え、学び実践するエコスマートくらし</t>
  </si>
  <si>
    <t>環境紙芝居「海と空の約束」で考え、学び実践するエコスマートくらし（シリーズ講座）</t>
    <rPh sb="37" eb="39">
      <t>コウザ</t>
    </rPh>
    <phoneticPr fontId="2"/>
  </si>
  <si>
    <t>クロスロード　神戸子ども環境編　「どっちやねんゲーム」</t>
  </si>
  <si>
    <t>すごろくでＳＤＧｓを学ぼう</t>
  </si>
  <si>
    <t>タック先生のエネルギー実験講座！</t>
  </si>
  <si>
    <t>家庭の楽しく賢い低炭素化（具体事例を参考に考えてみよう）</t>
  </si>
  <si>
    <t>エコライフのすすめ</t>
  </si>
  <si>
    <t>&lt;省エネ・節電＞で光熱費削減！</t>
  </si>
  <si>
    <t>家庭でできる温暖化防止とSDGｓ</t>
  </si>
  <si>
    <t>『気候危機、私達が今やっておくべきことは何か』～どのようにしてCO2を減らし、どのようなリスクに備える必要があるのか～</t>
  </si>
  <si>
    <t>家庭でできるエコライフ～最新の温暖化情報とくらしの省エネポイント～</t>
    <rPh sb="12" eb="14">
      <t>サイシン</t>
    </rPh>
    <rPh sb="15" eb="20">
      <t>オンダンカジョウホウ</t>
    </rPh>
    <rPh sb="25" eb="26">
      <t>ショウ</t>
    </rPh>
    <phoneticPr fontId="2"/>
  </si>
  <si>
    <t>家庭でできるエコライフ～最新の温暖化情報とくらしの省エネポイント～（シリーズ講座）</t>
    <rPh sb="38" eb="40">
      <t>コウザ</t>
    </rPh>
    <phoneticPr fontId="2"/>
  </si>
  <si>
    <t xml:space="preserve">やさしい技術講座「教えて？わかった！ 再生可能エネルギー」 </t>
  </si>
  <si>
    <t>やさしい技術講座「教えて？わかった！ 再生可能エネルギー」 （シリーズ講座）</t>
    <rPh sb="35" eb="37">
      <t>コウザ</t>
    </rPh>
    <phoneticPr fontId="2"/>
  </si>
  <si>
    <t>気候変動と地球温暖化</t>
  </si>
  <si>
    <t>ＳＤＧsにつながるオフイスの省エネ活動（事例紹介）</t>
  </si>
  <si>
    <t>竹の文化は環境文化を育てる</t>
  </si>
  <si>
    <t>うちげぇはエコライフ（わが家はエコライフ）…気候正義と私の暮らし</t>
  </si>
  <si>
    <t>あなたも手作りDIYでソーラー発電に挑戦してみませんか？</t>
    <rPh sb="4" eb="6">
      <t>テヅク</t>
    </rPh>
    <rPh sb="15" eb="17">
      <t>ハツデン</t>
    </rPh>
    <rPh sb="18" eb="20">
      <t>チョウセン</t>
    </rPh>
    <phoneticPr fontId="9"/>
  </si>
  <si>
    <t>チョウを楽しみエコガーデニング　「少しですが自然・共生を育てる手助けします」</t>
  </si>
  <si>
    <t>食品ロスとプラごみから気づくSDGsと豊かな暮らし</t>
  </si>
  <si>
    <t>プラスチックごみの問題点</t>
  </si>
  <si>
    <t>地球環境問題を事例から学ぶ（コロナ禍・自然災害・太陽光発電）</t>
  </si>
  <si>
    <t>SDGsから考える未来～地球や人にやさしい暮らし方とは</t>
  </si>
  <si>
    <t>SDGsから考える未来～地球や人にやさしい暮らし方とは（シリーズ講座）</t>
    <rPh sb="32" eb="34">
      <t>コウザ</t>
    </rPh>
    <phoneticPr fontId="2"/>
  </si>
  <si>
    <t>生活の中の化学物質（農薬、食品添加物、洗剤など）</t>
  </si>
  <si>
    <t>エシカル消費とSDGｓ　～えらび方　しって　かんがえる　商品の向こう側</t>
  </si>
  <si>
    <t>プラスチック問題と地球破壊を問う</t>
  </si>
  <si>
    <t>ＳＤＧｓと電化　-蓄電池が救世主となるか？ その光と影</t>
  </si>
  <si>
    <t>近くのものからいただきま～す！　～食から環境を考える～</t>
  </si>
  <si>
    <t>伊熊　敏郎</t>
    <rPh sb="0" eb="5">
      <t>イクマ　トシロウ</t>
    </rPh>
    <phoneticPr fontId="2"/>
  </si>
  <si>
    <t>児島　晋</t>
    <rPh sb="0" eb="2">
      <t>コジマ</t>
    </rPh>
    <rPh sb="3" eb="4">
      <t>ススム</t>
    </rPh>
    <phoneticPr fontId="16"/>
  </si>
  <si>
    <t>佐々木　恒夫</t>
    <rPh sb="0" eb="6">
      <t>ササキ　ツネオ</t>
    </rPh>
    <phoneticPr fontId="2"/>
  </si>
  <si>
    <t>髙田　敏則</t>
    <rPh sb="0" eb="5">
      <t>タカタ　トシノリ</t>
    </rPh>
    <phoneticPr fontId="2"/>
  </si>
  <si>
    <t>高橋　智子</t>
    <rPh sb="0" eb="5">
      <t>タカハシ　トモコ</t>
    </rPh>
    <phoneticPr fontId="2"/>
  </si>
  <si>
    <t>土井　淳</t>
    <rPh sb="0" eb="4">
      <t>ドイ　アツシ</t>
    </rPh>
    <phoneticPr fontId="2"/>
  </si>
  <si>
    <t>西田　和生</t>
    <rPh sb="0" eb="5">
      <t>ニシダ　カズオ</t>
    </rPh>
    <phoneticPr fontId="2"/>
  </si>
  <si>
    <t>野網　正幸</t>
    <rPh sb="0" eb="2">
      <t>ノアミ</t>
    </rPh>
    <rPh sb="3" eb="5">
      <t>マサユキ</t>
    </rPh>
    <phoneticPr fontId="16"/>
  </si>
  <si>
    <t>馬場　勇治</t>
    <rPh sb="0" eb="5">
      <t>ババ　ユウジ</t>
    </rPh>
    <phoneticPr fontId="2"/>
  </si>
  <si>
    <t>三橋　功治</t>
    <rPh sb="0" eb="5">
      <t>ミツハシ　コウジ</t>
    </rPh>
    <phoneticPr fontId="2"/>
  </si>
  <si>
    <t>NPO法人創エネ神戸
（三上　博之）</t>
    <rPh sb="0" eb="10">
      <t>ソウエネコウベ</t>
    </rPh>
    <rPh sb="12" eb="14">
      <t>ミカミ</t>
    </rPh>
    <rPh sb="15" eb="17">
      <t>ヒロユキ</t>
    </rPh>
    <phoneticPr fontId="2"/>
  </si>
  <si>
    <t>木築　基弘</t>
    <rPh sb="0" eb="2">
      <t>キヅキ</t>
    </rPh>
    <rPh sb="3" eb="5">
      <t>モトヒロ</t>
    </rPh>
    <phoneticPr fontId="16"/>
  </si>
  <si>
    <t>黒田　捷</t>
    <rPh sb="0" eb="4">
      <t>クロダ　サトシ</t>
    </rPh>
    <phoneticPr fontId="2"/>
  </si>
  <si>
    <t>木築　基弘</t>
    <rPh sb="0" eb="2">
      <t>キヅキ</t>
    </rPh>
    <rPh sb="3" eb="5">
      <t>モトヒロ</t>
    </rPh>
    <phoneticPr fontId="9"/>
  </si>
  <si>
    <t>竹谷　輝男</t>
    <rPh sb="0" eb="5">
      <t>タケタニ　テルオ</t>
    </rPh>
    <phoneticPr fontId="2"/>
  </si>
  <si>
    <t>NPO法人エコレンジャー
（庄野　清和、浜　尚美）</t>
    <rPh sb="0" eb="12">
      <t>エコレンジャー</t>
    </rPh>
    <rPh sb="14" eb="16">
      <t>ショウノ</t>
    </rPh>
    <rPh sb="17" eb="19">
      <t>キヨカズ</t>
    </rPh>
    <rPh sb="20" eb="21">
      <t>ハマ</t>
    </rPh>
    <rPh sb="22" eb="24">
      <t>ナオミ</t>
    </rPh>
    <phoneticPr fontId="2"/>
  </si>
  <si>
    <t>隣のシート・単発講座（1回完結型）の申込書を利用ください。</t>
    <rPh sb="0" eb="1">
      <t>トナリ</t>
    </rPh>
    <rPh sb="6" eb="10">
      <t>タンパツコウザ</t>
    </rPh>
    <rPh sb="12" eb="16">
      <t>カイカンケツガタ</t>
    </rPh>
    <rPh sb="18" eb="21">
      <t>モウシコミショ</t>
    </rPh>
    <rPh sb="22" eb="24">
      <t>リヨウ</t>
    </rPh>
    <phoneticPr fontId="9"/>
  </si>
  <si>
    <t>44-2</t>
    <phoneticPr fontId="9"/>
  </si>
  <si>
    <t>14-2</t>
    <phoneticPr fontId="9"/>
  </si>
  <si>
    <t>1</t>
    <phoneticPr fontId="9"/>
  </si>
  <si>
    <t>2</t>
    <phoneticPr fontId="9"/>
  </si>
  <si>
    <t>3</t>
    <phoneticPr fontId="9"/>
  </si>
  <si>
    <t>4</t>
    <phoneticPr fontId="9"/>
  </si>
  <si>
    <t>5</t>
    <phoneticPr fontId="9"/>
  </si>
  <si>
    <t>6</t>
  </si>
  <si>
    <t>7</t>
  </si>
  <si>
    <t>8</t>
  </si>
  <si>
    <t>9</t>
  </si>
  <si>
    <t>10</t>
  </si>
  <si>
    <t>11</t>
  </si>
  <si>
    <t>12</t>
  </si>
  <si>
    <t>13</t>
  </si>
  <si>
    <t>14</t>
  </si>
  <si>
    <t>15</t>
    <phoneticPr fontId="9"/>
  </si>
  <si>
    <t>16</t>
    <phoneticPr fontId="9"/>
  </si>
  <si>
    <t>17</t>
  </si>
  <si>
    <t>18</t>
  </si>
  <si>
    <t>19</t>
  </si>
  <si>
    <t>20</t>
  </si>
  <si>
    <t>21</t>
  </si>
  <si>
    <t>22</t>
  </si>
  <si>
    <t>23</t>
  </si>
  <si>
    <t>24</t>
  </si>
  <si>
    <t>25</t>
  </si>
  <si>
    <t>26</t>
  </si>
  <si>
    <t>27</t>
  </si>
  <si>
    <t>28</t>
  </si>
  <si>
    <t>26-2</t>
    <phoneticPr fontId="9"/>
  </si>
  <si>
    <t>29</t>
    <phoneticPr fontId="9"/>
  </si>
  <si>
    <t>30</t>
    <phoneticPr fontId="9"/>
  </si>
  <si>
    <t>31</t>
    <phoneticPr fontId="9"/>
  </si>
  <si>
    <t>31-2</t>
    <phoneticPr fontId="9"/>
  </si>
  <si>
    <t>32</t>
    <phoneticPr fontId="9"/>
  </si>
  <si>
    <t>33</t>
    <phoneticPr fontId="9"/>
  </si>
  <si>
    <t>34</t>
    <phoneticPr fontId="9"/>
  </si>
  <si>
    <t>35</t>
    <phoneticPr fontId="9"/>
  </si>
  <si>
    <t>36</t>
  </si>
  <si>
    <t>37</t>
  </si>
  <si>
    <t>38</t>
    <phoneticPr fontId="9"/>
  </si>
  <si>
    <t>39</t>
    <phoneticPr fontId="9"/>
  </si>
  <si>
    <t>40</t>
    <phoneticPr fontId="9"/>
  </si>
  <si>
    <t>41</t>
  </si>
  <si>
    <t>42</t>
  </si>
  <si>
    <t>43</t>
  </si>
  <si>
    <t>44</t>
  </si>
  <si>
    <t>45</t>
    <phoneticPr fontId="9"/>
  </si>
  <si>
    <t>45-2</t>
    <phoneticPr fontId="9"/>
  </si>
  <si>
    <t>46</t>
    <phoneticPr fontId="9"/>
  </si>
  <si>
    <t>47</t>
    <phoneticPr fontId="9"/>
  </si>
  <si>
    <t>48</t>
  </si>
  <si>
    <t>49</t>
  </si>
  <si>
    <t>50</t>
  </si>
  <si>
    <t>51</t>
  </si>
  <si>
    <t>52</t>
  </si>
  <si>
    <t>53</t>
  </si>
  <si>
    <t>54</t>
  </si>
  <si>
    <t>55</t>
  </si>
  <si>
    <t>56</t>
  </si>
  <si>
    <t>57</t>
  </si>
  <si>
    <t>58</t>
  </si>
  <si>
    <t>59</t>
  </si>
  <si>
    <t>60</t>
  </si>
  <si>
    <t>61</t>
  </si>
  <si>
    <t>62</t>
  </si>
  <si>
    <t>63</t>
  </si>
  <si>
    <t>64</t>
  </si>
  <si>
    <t>65</t>
  </si>
  <si>
    <t>66</t>
  </si>
  <si>
    <t>67</t>
  </si>
  <si>
    <t>68</t>
  </si>
  <si>
    <t>69</t>
  </si>
  <si>
    <t>70</t>
  </si>
  <si>
    <t>68-2</t>
    <phoneticPr fontId="9"/>
  </si>
  <si>
    <t>71</t>
    <phoneticPr fontId="9"/>
  </si>
  <si>
    <t>71-2</t>
    <phoneticPr fontId="9"/>
  </si>
  <si>
    <t>72</t>
    <phoneticPr fontId="9"/>
  </si>
  <si>
    <t>73</t>
    <phoneticPr fontId="9"/>
  </si>
  <si>
    <t>73-2</t>
    <phoneticPr fontId="9"/>
  </si>
  <si>
    <t>74</t>
    <phoneticPr fontId="9"/>
  </si>
  <si>
    <t>75</t>
    <phoneticPr fontId="9"/>
  </si>
  <si>
    <t>76</t>
  </si>
  <si>
    <t>78</t>
  </si>
  <si>
    <t>79</t>
  </si>
  <si>
    <t>80</t>
  </si>
  <si>
    <t>81</t>
  </si>
  <si>
    <t>77</t>
    <phoneticPr fontId="9"/>
  </si>
  <si>
    <t>隣のシート・シリーズ講座（２回完結型）の申込書を利用ください。</t>
    <rPh sb="0" eb="1">
      <t>トナリ</t>
    </rPh>
    <rPh sb="10" eb="12">
      <t>コウザ</t>
    </rPh>
    <rPh sb="14" eb="18">
      <t>カイカンケツガタ</t>
    </rPh>
    <rPh sb="20" eb="23">
      <t>モウシコミショ</t>
    </rPh>
    <rPh sb="24" eb="26">
      <t>リヨウ</t>
    </rPh>
    <phoneticPr fontId="9"/>
  </si>
  <si>
    <t>年　　月　　日（　　）</t>
    <phoneticPr fontId="9"/>
  </si>
  <si>
    <t>NPO法人　C・キッズ・ネットワーク
（大森　節子、小川　桂子、酒井　冨美子　
　首藤　陽子、南雲　智子）</t>
    <rPh sb="0" eb="18">
      <t>シー・キッズ・ネットワーク</t>
    </rPh>
    <rPh sb="20" eb="22">
      <t>オオモリ</t>
    </rPh>
    <rPh sb="23" eb="25">
      <t>セツコ</t>
    </rPh>
    <rPh sb="26" eb="28">
      <t>オガワ</t>
    </rPh>
    <rPh sb="29" eb="31">
      <t>ケイコ</t>
    </rPh>
    <rPh sb="41" eb="43">
      <t>シュトウ</t>
    </rPh>
    <rPh sb="44" eb="46">
      <t>ヨウコ</t>
    </rPh>
    <rPh sb="47" eb="49">
      <t>ナグモ</t>
    </rPh>
    <rPh sb="50" eb="52">
      <t>トモコ</t>
    </rPh>
    <phoneticPr fontId="2"/>
  </si>
  <si>
    <t>※講師とすでに日程調整済のときは、右欄に☑を入れてください</t>
    <rPh sb="1" eb="3">
      <t>コウシ</t>
    </rPh>
    <rPh sb="7" eb="9">
      <t>ニッテイ</t>
    </rPh>
    <rPh sb="9" eb="11">
      <t>チョウセイ</t>
    </rPh>
    <rPh sb="11" eb="12">
      <t>スミ</t>
    </rPh>
    <rPh sb="17" eb="18">
      <t>ミギ</t>
    </rPh>
    <rPh sb="18" eb="19">
      <t>ラン</t>
    </rPh>
    <rPh sb="22" eb="23">
      <t>イ</t>
    </rPh>
    <phoneticPr fontId="9"/>
  </si>
  <si>
    <r>
      <t xml:space="preserve">大人
</t>
    </r>
    <r>
      <rPr>
        <sz val="6"/>
        <rFont val="HG丸ｺﾞｼｯｸM-PRO"/>
        <family val="3"/>
        <charset val="128"/>
      </rPr>
      <t>（中学生以上）</t>
    </r>
    <rPh sb="0" eb="2">
      <t>オトナ</t>
    </rPh>
    <rPh sb="4" eb="7">
      <t>チュウガクセイ</t>
    </rPh>
    <rPh sb="7" eb="9">
      <t>イジョウ</t>
    </rPh>
    <phoneticPr fontId="9"/>
  </si>
  <si>
    <r>
      <t xml:space="preserve">開催予定場所
</t>
    </r>
    <r>
      <rPr>
        <sz val="8"/>
        <rFont val="HG丸ｺﾞｼｯｸM-PRO"/>
        <family val="3"/>
        <charset val="128"/>
      </rPr>
      <t>（案内地図をつけて下さい）</t>
    </r>
    <r>
      <rPr>
        <sz val="9"/>
        <rFont val="HG丸ｺﾞｼｯｸM-PRO"/>
        <family val="3"/>
        <charset val="128"/>
      </rPr>
      <t xml:space="preserve">
</t>
    </r>
    <r>
      <rPr>
        <sz val="8"/>
        <rFont val="HG丸ｺﾞｼｯｸM-PRO"/>
        <family val="3"/>
        <charset val="128"/>
      </rPr>
      <t>オンライン講座を
申し込む場合は
オンラインに✓を
入れてください。</t>
    </r>
    <rPh sb="26" eb="28">
      <t>コウザ</t>
    </rPh>
    <rPh sb="30" eb="31">
      <t>モウ</t>
    </rPh>
    <rPh sb="32" eb="33">
      <t>コ</t>
    </rPh>
    <rPh sb="34" eb="36">
      <t>バアイ</t>
    </rPh>
    <rPh sb="47" eb="48">
      <t>イ</t>
    </rPh>
    <phoneticPr fontId="9"/>
  </si>
  <si>
    <t>　　　兵庫県内に所在する団体、市町、協会の会員企業である。</t>
    <rPh sb="8" eb="10">
      <t>ショザイ</t>
    </rPh>
    <rPh sb="15" eb="17">
      <t>シチョウ</t>
    </rPh>
    <rPh sb="18" eb="20">
      <t>キョウカイ</t>
    </rPh>
    <rPh sb="21" eb="23">
      <t>カイイン</t>
    </rPh>
    <rPh sb="23" eb="25">
      <t>キギョウ</t>
    </rPh>
    <phoneticPr fontId="9"/>
  </si>
  <si>
    <r>
      <t>派遣条件
確　認
□に</t>
    </r>
    <r>
      <rPr>
        <sz val="10.5"/>
        <rFont val="Segoe UI Symbol"/>
        <family val="2"/>
      </rPr>
      <t>✔</t>
    </r>
    <r>
      <rPr>
        <sz val="10.5"/>
        <rFont val="HG丸ｺﾞｼｯｸM-PRO"/>
        <family val="3"/>
        <charset val="128"/>
      </rPr>
      <t xml:space="preserve">を入れて下さい
</t>
    </r>
    <r>
      <rPr>
        <sz val="6"/>
        <rFont val="HG丸ｺﾞｼｯｸM-PRO"/>
        <family val="3"/>
        <charset val="128"/>
      </rPr>
      <t>（この条件すべてを満たすことが必要です。）</t>
    </r>
    <rPh sb="25" eb="27">
      <t>ジョウケン</t>
    </rPh>
    <rPh sb="31" eb="32">
      <t>ミ</t>
    </rPh>
    <rPh sb="37" eb="39">
      <t>ヒツヨウ</t>
    </rPh>
    <phoneticPr fontId="9"/>
  </si>
  <si>
    <t>SDGsから考える未来～地球や人にやさしい暮らし方</t>
    <phoneticPr fontId="9"/>
  </si>
  <si>
    <t>SDGsから考える未来～地球や人にやさしい暮らし方（シリーズ講座）</t>
    <rPh sb="30" eb="32">
      <t>コウザ</t>
    </rPh>
    <phoneticPr fontId="2"/>
  </si>
  <si>
    <t>駐車場の確保
（講師用）</t>
    <rPh sb="0" eb="3">
      <t>チュウシャジョウ</t>
    </rPh>
    <rPh sb="4" eb="6">
      <t>カクホ</t>
    </rPh>
    <rPh sb="8" eb="11">
      <t>コウシヨウ</t>
    </rPh>
    <phoneticPr fontId="9"/>
  </si>
  <si>
    <t>　　　開催会場の無料駐車場を確保できる</t>
    <rPh sb="3" eb="7">
      <t>カイサイカイジョウ</t>
    </rPh>
    <rPh sb="8" eb="10">
      <t>ムリョウ</t>
    </rPh>
    <rPh sb="10" eb="13">
      <t>チュウシャジョウ</t>
    </rPh>
    <rPh sb="14" eb="16">
      <t>カクホ</t>
    </rPh>
    <phoneticPr fontId="9"/>
  </si>
  <si>
    <t>　　　開催会場もしくは近隣の有料駐車場を確保できる（申請者負担）</t>
    <rPh sb="3" eb="7">
      <t>カイサイカイジョウ</t>
    </rPh>
    <rPh sb="11" eb="13">
      <t>キンリン</t>
    </rPh>
    <rPh sb="14" eb="16">
      <t>ユウリョウ</t>
    </rPh>
    <rPh sb="16" eb="18">
      <t>チュウシャ</t>
    </rPh>
    <rPh sb="18" eb="19">
      <t>ジョウ</t>
    </rPh>
    <rPh sb="20" eb="22">
      <t>カクホ</t>
    </rPh>
    <rPh sb="26" eb="29">
      <t>シンセイシャ</t>
    </rPh>
    <rPh sb="29" eb="31">
      <t>フタン</t>
    </rPh>
    <phoneticPr fontId="9"/>
  </si>
  <si>
    <t>駐車場の確保
（講師用）</t>
    <rPh sb="8" eb="11">
      <t>コウシヨウ</t>
    </rPh>
    <phoneticPr fontId="9"/>
  </si>
</sst>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yyyy&quot;年&quot;m&quot;月&quot;d&quot;日&quot;;@"/>
  </numFmts>
  <fonts count="31" x14ac:knownFonts="1">
    <font>
      <sz val="11"/>
      <color theme="1"/>
      <name val="ＭＳ Ｐゴシック"/>
      <family val="2"/>
      <charset val="128"/>
      <scheme val="minor"/>
    </font>
    <font>
      <sz val="10.5"/>
      <color rgb="FF000000"/>
      <name val="HG丸ｺﾞｼｯｸM-PRO"/>
      <family val="3"/>
      <charset val="128"/>
    </font>
    <font>
      <b/>
      <sz val="14"/>
      <color rgb="FF000000"/>
      <name val="HG丸ｺﾞｼｯｸM-PRO"/>
      <family val="3"/>
      <charset val="128"/>
    </font>
    <font>
      <sz val="11"/>
      <color rgb="FF000000"/>
      <name val="HG丸ｺﾞｼｯｸM-PRO"/>
      <family val="3"/>
      <charset val="128"/>
    </font>
    <font>
      <sz val="12"/>
      <color rgb="FF000000"/>
      <name val="HG丸ｺﾞｼｯｸM-PRO"/>
      <family val="3"/>
      <charset val="128"/>
    </font>
    <font>
      <b/>
      <sz val="10.5"/>
      <color rgb="FF000000"/>
      <name val="HG丸ｺﾞｼｯｸM-PRO"/>
      <family val="3"/>
      <charset val="128"/>
    </font>
    <font>
      <sz val="10"/>
      <color theme="1"/>
      <name val="HG丸ｺﾞｼｯｸM-PRO"/>
      <family val="3"/>
      <charset val="128"/>
    </font>
    <font>
      <sz val="10.5"/>
      <color theme="1"/>
      <name val="HG丸ｺﾞｼｯｸM-PRO"/>
      <family val="3"/>
      <charset val="128"/>
    </font>
    <font>
      <sz val="9"/>
      <color rgb="FF000000"/>
      <name val="HG丸ｺﾞｼｯｸM-PRO"/>
      <family val="3"/>
      <charset val="128"/>
    </font>
    <font>
      <sz val="6"/>
      <name val="ＭＳ Ｐゴシック"/>
      <family val="2"/>
      <charset val="128"/>
      <scheme val="minor"/>
    </font>
    <font>
      <sz val="11"/>
      <color theme="1"/>
      <name val="HG丸ｺﾞｼｯｸM-PRO"/>
      <family val="3"/>
      <charset val="128"/>
    </font>
    <font>
      <sz val="10"/>
      <color rgb="FF000000"/>
      <name val="HG丸ｺﾞｼｯｸM-PRO"/>
      <family val="3"/>
      <charset val="128"/>
    </font>
    <font>
      <u/>
      <sz val="11"/>
      <color theme="10"/>
      <name val="ＭＳ Ｐゴシック"/>
      <family val="2"/>
      <charset val="128"/>
      <scheme val="minor"/>
    </font>
    <font>
      <b/>
      <sz val="10"/>
      <color theme="1"/>
      <name val="ＭＳ Ｐゴシック"/>
      <family val="3"/>
      <charset val="128"/>
      <scheme val="minor"/>
    </font>
    <font>
      <sz val="6"/>
      <name val="ＭＳ Ｐゴシック"/>
      <family val="3"/>
      <charset val="128"/>
      <scheme val="minor"/>
    </font>
    <font>
      <b/>
      <sz val="11"/>
      <color theme="1"/>
      <name val="ＭＳ Ｐゴシック"/>
      <family val="3"/>
      <charset val="128"/>
      <scheme val="minor"/>
    </font>
    <font>
      <b/>
      <sz val="9"/>
      <name val="ＭＳ Ｐゴシック"/>
      <family val="3"/>
      <charset val="128"/>
      <scheme val="minor"/>
    </font>
    <font>
      <b/>
      <sz val="9"/>
      <name val="ＭＳ Ｐゴシック"/>
      <family val="2"/>
      <scheme val="minor"/>
    </font>
    <font>
      <sz val="9"/>
      <color theme="1"/>
      <name val="ＭＳ Ｐゴシック"/>
      <family val="3"/>
      <charset val="128"/>
      <scheme val="minor"/>
    </font>
    <font>
      <sz val="9"/>
      <color theme="1"/>
      <name val="ＭＳ Ｐゴシック"/>
      <family val="2"/>
      <charset val="128"/>
      <scheme val="minor"/>
    </font>
    <font>
      <sz val="9"/>
      <color rgb="FF000000"/>
      <name val="ＭＳ Ｐゴシック"/>
      <family val="3"/>
      <charset val="128"/>
    </font>
    <font>
      <b/>
      <sz val="10"/>
      <color rgb="FFFF0000"/>
      <name val="HG丸ｺﾞｼｯｸM-PRO"/>
      <family val="3"/>
      <charset val="128"/>
    </font>
    <font>
      <sz val="11"/>
      <color rgb="FFFF0000"/>
      <name val="HG丸ｺﾞｼｯｸM-PRO"/>
      <family val="3"/>
      <charset val="128"/>
    </font>
    <font>
      <sz val="9"/>
      <color rgb="FFFF0000"/>
      <name val="ＭＳ Ｐゴシック"/>
      <family val="2"/>
      <charset val="128"/>
      <scheme val="minor"/>
    </font>
    <font>
      <sz val="10"/>
      <name val="HG丸ｺﾞｼｯｸM-PRO"/>
      <family val="3"/>
      <charset val="128"/>
    </font>
    <font>
      <sz val="9"/>
      <name val="HG丸ｺﾞｼｯｸM-PRO"/>
      <family val="3"/>
      <charset val="128"/>
    </font>
    <font>
      <sz val="11"/>
      <name val="HG丸ｺﾞｼｯｸM-PRO"/>
      <family val="3"/>
      <charset val="128"/>
    </font>
    <font>
      <sz val="6"/>
      <name val="HG丸ｺﾞｼｯｸM-PRO"/>
      <family val="3"/>
      <charset val="128"/>
    </font>
    <font>
      <sz val="10.5"/>
      <name val="HG丸ｺﾞｼｯｸM-PRO"/>
      <family val="3"/>
      <charset val="128"/>
    </font>
    <font>
      <sz val="8"/>
      <name val="HG丸ｺﾞｼｯｸM-PRO"/>
      <family val="3"/>
      <charset val="128"/>
    </font>
    <font>
      <sz val="10.5"/>
      <name val="Segoe UI Symbol"/>
      <family val="2"/>
    </font>
  </fonts>
  <fills count="9">
    <fill>
      <patternFill patternType="none"/>
    </fill>
    <fill>
      <patternFill patternType="gray125"/>
    </fill>
    <fill>
      <patternFill patternType="solid">
        <fgColor theme="0"/>
        <bgColor indexed="64"/>
      </patternFill>
    </fill>
    <fill>
      <patternFill patternType="solid">
        <fgColor rgb="FFE0E2E8"/>
        <bgColor indexed="64"/>
      </patternFill>
    </fill>
    <fill>
      <patternFill patternType="solid">
        <fgColor theme="5" tint="0.59999389629810485"/>
        <bgColor indexed="64"/>
      </patternFill>
    </fill>
    <fill>
      <patternFill patternType="solid">
        <fgColor theme="8" tint="0.59999389629810485"/>
        <bgColor indexed="64"/>
      </patternFill>
    </fill>
    <fill>
      <patternFill patternType="solid">
        <fgColor theme="7" tint="0.59999389629810485"/>
        <bgColor indexed="64"/>
      </patternFill>
    </fill>
    <fill>
      <patternFill patternType="solid">
        <fgColor theme="8" tint="0.79998168889431442"/>
        <bgColor indexed="64"/>
      </patternFill>
    </fill>
    <fill>
      <patternFill patternType="solid">
        <fgColor theme="3" tint="0.59999389629810485"/>
        <bgColor indexed="64"/>
      </patternFill>
    </fill>
  </fills>
  <borders count="36">
    <border>
      <left/>
      <right/>
      <top/>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medium">
        <color indexed="64"/>
      </right>
      <top style="thin">
        <color indexed="64"/>
      </top>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bottom style="thin">
        <color indexed="64"/>
      </bottom>
      <diagonal/>
    </border>
    <border>
      <left style="thin">
        <color indexed="64"/>
      </left>
      <right/>
      <top/>
      <bottom style="medium">
        <color indexed="64"/>
      </bottom>
      <diagonal/>
    </border>
    <border>
      <left style="thin">
        <color auto="1"/>
      </left>
      <right style="thin">
        <color auto="1"/>
      </right>
      <top/>
      <bottom style="thin">
        <color auto="1"/>
      </bottom>
      <diagonal/>
    </border>
    <border>
      <left style="medium">
        <color indexed="64"/>
      </left>
      <right/>
      <top style="thin">
        <color indexed="64"/>
      </top>
      <bottom style="thin">
        <color indexed="64"/>
      </bottom>
      <diagonal/>
    </border>
  </borders>
  <cellStyleXfs count="2">
    <xf numFmtId="0" fontId="0" fillId="0" borderId="0">
      <alignment vertical="center"/>
    </xf>
    <xf numFmtId="0" fontId="12" fillId="0" borderId="0" applyNumberFormat="0" applyFill="0" applyBorder="0" applyAlignment="0" applyProtection="0">
      <alignment vertical="center"/>
    </xf>
  </cellStyleXfs>
  <cellXfs count="171">
    <xf numFmtId="0" fontId="0" fillId="0" borderId="0" xfId="0">
      <alignment vertical="center"/>
    </xf>
    <xf numFmtId="0" fontId="1" fillId="0" borderId="0" xfId="0" applyFont="1" applyAlignment="1">
      <alignment horizontal="center" vertical="center"/>
    </xf>
    <xf numFmtId="0" fontId="3" fillId="0" borderId="0" xfId="0" applyFont="1" applyAlignment="1">
      <alignment horizontal="justify" vertical="center"/>
    </xf>
    <xf numFmtId="0" fontId="4" fillId="0" borderId="0" xfId="0" applyFont="1" applyBorder="1" applyAlignment="1">
      <alignment horizontal="justify" vertical="center" wrapText="1"/>
    </xf>
    <xf numFmtId="0" fontId="1" fillId="0" borderId="0" xfId="0" applyFont="1" applyAlignment="1">
      <alignment horizontal="left" vertical="center"/>
    </xf>
    <xf numFmtId="0" fontId="10" fillId="0" borderId="0" xfId="0" applyFont="1">
      <alignment vertical="center"/>
    </xf>
    <xf numFmtId="0" fontId="10" fillId="0" borderId="8" xfId="0" applyFont="1" applyBorder="1" applyAlignment="1">
      <alignment vertical="center"/>
    </xf>
    <xf numFmtId="0" fontId="10" fillId="0" borderId="9" xfId="0" applyFont="1" applyBorder="1" applyAlignment="1">
      <alignment horizontal="center" vertical="center"/>
    </xf>
    <xf numFmtId="0" fontId="3" fillId="3" borderId="14"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3" fillId="3" borderId="4" xfId="0" applyFont="1" applyFill="1" applyBorder="1" applyAlignment="1">
      <alignment horizontal="center" vertical="center"/>
    </xf>
    <xf numFmtId="0" fontId="3" fillId="3" borderId="13" xfId="0" applyFont="1" applyFill="1" applyBorder="1" applyAlignment="1">
      <alignment horizontal="center" vertical="center"/>
    </xf>
    <xf numFmtId="0" fontId="10" fillId="0" borderId="0" xfId="0" applyFont="1" applyAlignment="1">
      <alignment horizontal="left" vertical="center"/>
    </xf>
    <xf numFmtId="0" fontId="3" fillId="3" borderId="10" xfId="0" applyFont="1" applyFill="1" applyBorder="1" applyAlignment="1">
      <alignment horizontal="center" vertical="center"/>
    </xf>
    <xf numFmtId="0" fontId="10" fillId="0" borderId="4" xfId="0" applyFont="1" applyBorder="1">
      <alignment vertical="center"/>
    </xf>
    <xf numFmtId="0" fontId="3" fillId="0" borderId="0" xfId="0" applyFont="1" applyAlignment="1">
      <alignment horizontal="left" vertical="center"/>
    </xf>
    <xf numFmtId="0" fontId="3" fillId="0" borderId="10" xfId="0" applyFont="1" applyBorder="1" applyAlignment="1">
      <alignment horizontal="center" vertical="center" wrapText="1"/>
    </xf>
    <xf numFmtId="0" fontId="1" fillId="3" borderId="13" xfId="0" applyFont="1" applyFill="1" applyBorder="1" applyAlignment="1">
      <alignment horizontal="center" vertical="center" wrapText="1"/>
    </xf>
    <xf numFmtId="0" fontId="4" fillId="3" borderId="14" xfId="0" applyFont="1" applyFill="1" applyBorder="1" applyAlignment="1">
      <alignment horizontal="center" vertical="center" wrapText="1"/>
    </xf>
    <xf numFmtId="0" fontId="10" fillId="3" borderId="14" xfId="0" applyFont="1" applyFill="1" applyBorder="1" applyAlignment="1">
      <alignment horizontal="center" vertical="center"/>
    </xf>
    <xf numFmtId="0" fontId="10" fillId="0" borderId="18" xfId="0" applyFont="1" applyBorder="1" applyAlignment="1">
      <alignment horizontal="center" vertical="center"/>
    </xf>
    <xf numFmtId="0" fontId="10" fillId="0" borderId="0" xfId="0" applyFont="1" applyBorder="1">
      <alignment vertical="center"/>
    </xf>
    <xf numFmtId="0" fontId="15" fillId="0" borderId="0" xfId="0" applyFont="1" applyFill="1" applyAlignment="1">
      <alignment horizontal="center" vertical="center"/>
    </xf>
    <xf numFmtId="0" fontId="18" fillId="0" borderId="4" xfId="0" applyFont="1" applyFill="1" applyBorder="1" applyAlignment="1">
      <alignment vertical="center" shrinkToFit="1"/>
    </xf>
    <xf numFmtId="0" fontId="20" fillId="0" borderId="4" xfId="0" applyFont="1" applyFill="1" applyBorder="1">
      <alignment vertical="center"/>
    </xf>
    <xf numFmtId="0" fontId="13" fillId="0" borderId="12" xfId="0" applyFont="1" applyFill="1" applyBorder="1">
      <alignment vertical="center"/>
    </xf>
    <xf numFmtId="0" fontId="0" fillId="0" borderId="0" xfId="0" applyFill="1">
      <alignment vertical="center"/>
    </xf>
    <xf numFmtId="0" fontId="19" fillId="0" borderId="4" xfId="0" applyFont="1" applyFill="1" applyBorder="1">
      <alignment vertical="center"/>
    </xf>
    <xf numFmtId="0" fontId="18" fillId="0" borderId="4" xfId="0" applyFont="1" applyFill="1" applyBorder="1">
      <alignment vertical="center"/>
    </xf>
    <xf numFmtId="0" fontId="3" fillId="0" borderId="0" xfId="0" applyFont="1" applyAlignment="1">
      <alignment horizontal="left" vertical="center"/>
    </xf>
    <xf numFmtId="0" fontId="3" fillId="3" borderId="4" xfId="0" applyFont="1" applyFill="1" applyBorder="1" applyAlignment="1">
      <alignment horizontal="center" vertical="center"/>
    </xf>
    <xf numFmtId="0" fontId="3" fillId="3" borderId="10" xfId="0" applyFont="1" applyFill="1" applyBorder="1" applyAlignment="1">
      <alignment horizontal="center" vertical="center"/>
    </xf>
    <xf numFmtId="0" fontId="10" fillId="0" borderId="18" xfId="0" applyFont="1" applyBorder="1" applyAlignment="1">
      <alignment horizontal="center" vertical="center"/>
    </xf>
    <xf numFmtId="0" fontId="1" fillId="0" borderId="0" xfId="0" applyFont="1" applyAlignment="1">
      <alignment horizontal="center" vertical="center"/>
    </xf>
    <xf numFmtId="0" fontId="19" fillId="4" borderId="4" xfId="0" applyFont="1" applyFill="1" applyBorder="1">
      <alignment vertical="center"/>
    </xf>
    <xf numFmtId="0" fontId="18" fillId="4" borderId="4" xfId="0" applyFont="1" applyFill="1" applyBorder="1">
      <alignment vertical="center"/>
    </xf>
    <xf numFmtId="0" fontId="19" fillId="5" borderId="4" xfId="0" applyFont="1" applyFill="1" applyBorder="1">
      <alignment vertical="center"/>
    </xf>
    <xf numFmtId="0" fontId="19" fillId="6" borderId="4" xfId="0" applyFont="1" applyFill="1" applyBorder="1">
      <alignment vertical="center"/>
    </xf>
    <xf numFmtId="0" fontId="19" fillId="7" borderId="4" xfId="0" applyFont="1" applyFill="1" applyBorder="1">
      <alignment vertical="center"/>
    </xf>
    <xf numFmtId="0" fontId="19" fillId="0" borderId="4" xfId="0" applyFont="1" applyBorder="1">
      <alignment vertical="center"/>
    </xf>
    <xf numFmtId="0" fontId="18" fillId="7" borderId="4" xfId="0" applyFont="1" applyFill="1" applyBorder="1">
      <alignment vertical="center"/>
    </xf>
    <xf numFmtId="0" fontId="18" fillId="0" borderId="4" xfId="0" applyFont="1" applyBorder="1">
      <alignment vertical="center"/>
    </xf>
    <xf numFmtId="0" fontId="18" fillId="4" borderId="4" xfId="0" applyFont="1" applyFill="1" applyBorder="1" applyAlignment="1">
      <alignment vertical="center" wrapText="1"/>
    </xf>
    <xf numFmtId="0" fontId="19" fillId="8" borderId="4" xfId="0" applyFont="1" applyFill="1" applyBorder="1">
      <alignment vertical="center"/>
    </xf>
    <xf numFmtId="0" fontId="18" fillId="6" borderId="4" xfId="0" applyFont="1" applyFill="1" applyBorder="1" applyAlignment="1">
      <alignment vertical="center" wrapText="1"/>
    </xf>
    <xf numFmtId="0" fontId="18" fillId="5" borderId="4" xfId="0" applyFont="1" applyFill="1" applyBorder="1">
      <alignment vertical="center"/>
    </xf>
    <xf numFmtId="0" fontId="23" fillId="5" borderId="4" xfId="0" applyFont="1" applyFill="1" applyBorder="1">
      <alignment vertical="center"/>
    </xf>
    <xf numFmtId="0" fontId="23" fillId="6" borderId="4" xfId="0" applyFont="1" applyFill="1" applyBorder="1">
      <alignment vertical="center"/>
    </xf>
    <xf numFmtId="0" fontId="23" fillId="4" borderId="4" xfId="0" applyFont="1" applyFill="1" applyBorder="1">
      <alignment vertical="center"/>
    </xf>
    <xf numFmtId="49" fontId="18" fillId="0" borderId="4" xfId="0" applyNumberFormat="1" applyFont="1" applyFill="1" applyBorder="1" applyAlignment="1">
      <alignment horizontal="center" vertical="center"/>
    </xf>
    <xf numFmtId="49" fontId="0" fillId="0" borderId="0" xfId="0" applyNumberFormat="1">
      <alignment vertical="center"/>
    </xf>
    <xf numFmtId="49" fontId="13" fillId="0" borderId="12" xfId="0" applyNumberFormat="1" applyFont="1" applyFill="1" applyBorder="1">
      <alignment vertical="center"/>
    </xf>
    <xf numFmtId="0" fontId="19" fillId="2" borderId="4" xfId="0" applyFont="1" applyFill="1" applyBorder="1">
      <alignment vertical="center"/>
    </xf>
    <xf numFmtId="0" fontId="22" fillId="0" borderId="0" xfId="0" applyFont="1">
      <alignment vertical="center"/>
    </xf>
    <xf numFmtId="0" fontId="20" fillId="0" borderId="4" xfId="0" applyFont="1" applyFill="1" applyBorder="1" applyAlignment="1">
      <alignment vertical="center" wrapText="1" shrinkToFit="1"/>
    </xf>
    <xf numFmtId="0" fontId="26" fillId="0" borderId="4" xfId="0" applyFont="1" applyBorder="1" applyAlignment="1">
      <alignment horizontal="center" vertical="center" wrapText="1"/>
    </xf>
    <xf numFmtId="0" fontId="5" fillId="0" borderId="0" xfId="0" applyFont="1" applyBorder="1" applyAlignment="1">
      <alignment horizontal="center"/>
    </xf>
    <xf numFmtId="0" fontId="1" fillId="0" borderId="0" xfId="0" applyFont="1" applyAlignment="1">
      <alignment horizontal="center" vertical="center"/>
    </xf>
    <xf numFmtId="0" fontId="26" fillId="0" borderId="6" xfId="0" applyFont="1" applyBorder="1" applyAlignment="1">
      <alignment horizontal="right" vertical="center"/>
    </xf>
    <xf numFmtId="0" fontId="26" fillId="0" borderId="5" xfId="0" applyFont="1" applyBorder="1" applyAlignment="1">
      <alignment horizontal="right" vertical="center"/>
    </xf>
    <xf numFmtId="0" fontId="10" fillId="0" borderId="5" xfId="0" applyFont="1" applyBorder="1" applyAlignment="1">
      <alignment horizontal="right" vertical="center"/>
    </xf>
    <xf numFmtId="0" fontId="10" fillId="0" borderId="26" xfId="0" applyFont="1" applyBorder="1" applyAlignment="1">
      <alignment horizontal="right" vertical="center"/>
    </xf>
    <xf numFmtId="0" fontId="25" fillId="3" borderId="35" xfId="0" applyFont="1" applyFill="1" applyBorder="1" applyAlignment="1">
      <alignment horizontal="center" vertical="center" wrapText="1"/>
    </xf>
    <xf numFmtId="0" fontId="25" fillId="3" borderId="9" xfId="0" applyFont="1" applyFill="1" applyBorder="1" applyAlignment="1">
      <alignment horizontal="center" vertical="center" wrapText="1"/>
    </xf>
    <xf numFmtId="0" fontId="28" fillId="3" borderId="23" xfId="0" applyFont="1" applyFill="1" applyBorder="1" applyAlignment="1">
      <alignment horizontal="center" vertical="center" wrapText="1"/>
    </xf>
    <xf numFmtId="0" fontId="28" fillId="3" borderId="24" xfId="0" applyFont="1" applyFill="1" applyBorder="1" applyAlignment="1">
      <alignment horizontal="center" vertical="center" wrapText="1"/>
    </xf>
    <xf numFmtId="0" fontId="28" fillId="3" borderId="25" xfId="0" applyFont="1" applyFill="1" applyBorder="1" applyAlignment="1">
      <alignment horizontal="center" vertical="center" wrapText="1"/>
    </xf>
    <xf numFmtId="0" fontId="28" fillId="0" borderId="6" xfId="0" applyFont="1" applyBorder="1" applyAlignment="1">
      <alignment horizontal="left" vertical="center" wrapText="1"/>
    </xf>
    <xf numFmtId="0" fontId="28" fillId="0" borderId="5" xfId="0" applyFont="1" applyBorder="1" applyAlignment="1">
      <alignment horizontal="left" vertical="center" wrapText="1"/>
    </xf>
    <xf numFmtId="0" fontId="28" fillId="0" borderId="26" xfId="0" applyFont="1" applyBorder="1" applyAlignment="1">
      <alignment horizontal="left" vertical="center" wrapText="1"/>
    </xf>
    <xf numFmtId="0" fontId="1" fillId="0" borderId="29" xfId="0" applyFont="1" applyBorder="1" applyAlignment="1">
      <alignment horizontal="left" vertical="center" wrapText="1"/>
    </xf>
    <xf numFmtId="0" fontId="1" fillId="0" borderId="0" xfId="0" applyFont="1" applyBorder="1" applyAlignment="1">
      <alignment horizontal="left" vertical="center" wrapText="1"/>
    </xf>
    <xf numFmtId="0" fontId="1" fillId="0" borderId="3" xfId="0" applyFont="1" applyBorder="1" applyAlignment="1">
      <alignment horizontal="left" vertical="center" wrapText="1"/>
    </xf>
    <xf numFmtId="0" fontId="7" fillId="0" borderId="33" xfId="0" applyFont="1" applyBorder="1" applyAlignment="1">
      <alignment horizontal="left" vertical="center" wrapText="1"/>
    </xf>
    <xf numFmtId="0" fontId="7" fillId="0" borderId="1" xfId="0" applyFont="1" applyBorder="1" applyAlignment="1">
      <alignment horizontal="left" vertical="center" wrapText="1"/>
    </xf>
    <xf numFmtId="0" fontId="7" fillId="0" borderId="2" xfId="0" applyFont="1" applyBorder="1" applyAlignment="1">
      <alignment horizontal="left" vertical="center" wrapText="1"/>
    </xf>
    <xf numFmtId="0" fontId="7" fillId="3" borderId="23" xfId="0" applyFont="1" applyFill="1" applyBorder="1" applyAlignment="1">
      <alignment horizontal="center" vertical="center" wrapText="1"/>
    </xf>
    <xf numFmtId="0" fontId="7" fillId="3" borderId="30" xfId="0" applyFont="1" applyFill="1" applyBorder="1" applyAlignment="1">
      <alignment horizontal="center" vertical="center" wrapText="1"/>
    </xf>
    <xf numFmtId="0" fontId="11" fillId="0" borderId="5" xfId="0" applyFont="1" applyBorder="1" applyAlignment="1">
      <alignment horizontal="left" vertical="top" wrapText="1"/>
    </xf>
    <xf numFmtId="0" fontId="11" fillId="0" borderId="26" xfId="0" applyFont="1" applyBorder="1" applyAlignment="1">
      <alignment horizontal="left" vertical="top" wrapText="1"/>
    </xf>
    <xf numFmtId="0" fontId="3" fillId="0" borderId="11" xfId="0" applyFont="1" applyBorder="1" applyAlignment="1">
      <alignment horizontal="left" vertical="center" wrapText="1"/>
    </xf>
    <xf numFmtId="0" fontId="3" fillId="0" borderId="12" xfId="0" applyFont="1" applyBorder="1" applyAlignment="1">
      <alignment horizontal="left" vertical="center" wrapText="1"/>
    </xf>
    <xf numFmtId="0" fontId="3" fillId="0" borderId="32" xfId="0" applyFont="1" applyBorder="1" applyAlignment="1">
      <alignment horizontal="left" vertical="center" wrapText="1"/>
    </xf>
    <xf numFmtId="0" fontId="10" fillId="3" borderId="23" xfId="0" applyFont="1" applyFill="1" applyBorder="1" applyAlignment="1">
      <alignment horizontal="center" vertical="center" wrapText="1"/>
    </xf>
    <xf numFmtId="0" fontId="10" fillId="3" borderId="30" xfId="0" applyFont="1" applyFill="1" applyBorder="1" applyAlignment="1">
      <alignment horizontal="center" vertical="center" wrapText="1"/>
    </xf>
    <xf numFmtId="0" fontId="11" fillId="0" borderId="6" xfId="0" applyFont="1" applyBorder="1" applyAlignment="1">
      <alignment horizontal="left" vertical="center" wrapText="1"/>
    </xf>
    <xf numFmtId="0" fontId="11" fillId="0" borderId="5" xfId="0" applyFont="1" applyBorder="1" applyAlignment="1">
      <alignment horizontal="left" vertical="center" wrapText="1"/>
    </xf>
    <xf numFmtId="0" fontId="11" fillId="0" borderId="26" xfId="0" applyFont="1" applyBorder="1" applyAlignment="1">
      <alignment horizontal="left" vertical="center" wrapText="1"/>
    </xf>
    <xf numFmtId="0" fontId="1" fillId="0" borderId="11" xfId="0" applyFont="1" applyBorder="1" applyAlignment="1">
      <alignment horizontal="left" vertical="center" wrapText="1"/>
    </xf>
    <xf numFmtId="0" fontId="1" fillId="0" borderId="12" xfId="0" applyFont="1" applyBorder="1" applyAlignment="1">
      <alignment horizontal="left" vertical="center" wrapText="1"/>
    </xf>
    <xf numFmtId="0" fontId="1" fillId="0" borderId="32" xfId="0" applyFont="1" applyBorder="1" applyAlignment="1">
      <alignment horizontal="left" vertical="center" wrapText="1"/>
    </xf>
    <xf numFmtId="0" fontId="28" fillId="3" borderId="17" xfId="0" applyFont="1" applyFill="1" applyBorder="1" applyAlignment="1">
      <alignment horizontal="center" vertical="center" wrapText="1"/>
    </xf>
    <xf numFmtId="0" fontId="28" fillId="3" borderId="19" xfId="0" applyFont="1" applyFill="1" applyBorder="1" applyAlignment="1">
      <alignment horizontal="center" vertical="center" wrapText="1"/>
    </xf>
    <xf numFmtId="0" fontId="3" fillId="0" borderId="6" xfId="0" applyFont="1" applyBorder="1" applyAlignment="1">
      <alignment horizontal="left" vertical="top" wrapText="1"/>
    </xf>
    <xf numFmtId="0" fontId="3" fillId="0" borderId="5" xfId="0" applyFont="1" applyBorder="1" applyAlignment="1">
      <alignment horizontal="left" vertical="top" wrapText="1"/>
    </xf>
    <xf numFmtId="0" fontId="3" fillId="0" borderId="26" xfId="0" applyFont="1" applyBorder="1" applyAlignment="1">
      <alignment horizontal="left" vertical="top" wrapText="1"/>
    </xf>
    <xf numFmtId="0" fontId="3" fillId="0" borderId="11" xfId="0" applyFont="1" applyBorder="1" applyAlignment="1">
      <alignment horizontal="left" vertical="top" wrapText="1"/>
    </xf>
    <xf numFmtId="0" fontId="3" fillId="0" borderId="12" xfId="0" applyFont="1" applyBorder="1" applyAlignment="1">
      <alignment horizontal="left" vertical="top" wrapText="1"/>
    </xf>
    <xf numFmtId="0" fontId="3" fillId="0" borderId="32" xfId="0" applyFont="1" applyBorder="1" applyAlignment="1">
      <alignment horizontal="left" vertical="top" wrapText="1"/>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7" xfId="0" applyFont="1" applyBorder="1" applyAlignment="1">
      <alignment horizontal="left" vertical="center"/>
    </xf>
    <xf numFmtId="0" fontId="10" fillId="0" borderId="8" xfId="0" applyFont="1" applyBorder="1" applyAlignment="1">
      <alignment horizontal="left" vertical="center"/>
    </xf>
    <xf numFmtId="0" fontId="10" fillId="0" borderId="18" xfId="0" applyFont="1" applyBorder="1" applyAlignment="1">
      <alignment horizontal="left" vertical="center"/>
    </xf>
    <xf numFmtId="0" fontId="1" fillId="3" borderId="31" xfId="0" applyFont="1" applyFill="1" applyBorder="1" applyAlignment="1">
      <alignment horizontal="center" vertical="center" wrapText="1"/>
    </xf>
    <xf numFmtId="0" fontId="1" fillId="0" borderId="7" xfId="0" applyFont="1" applyBorder="1" applyAlignment="1">
      <alignment horizontal="left" vertical="center" wrapText="1"/>
    </xf>
    <xf numFmtId="0" fontId="1" fillId="0" borderId="8" xfId="0" applyFont="1" applyBorder="1" applyAlignment="1">
      <alignment horizontal="left" vertical="center" wrapText="1"/>
    </xf>
    <xf numFmtId="0" fontId="1" fillId="0" borderId="18" xfId="0" applyFont="1" applyBorder="1" applyAlignment="1">
      <alignment horizontal="left" vertical="center" wrapText="1"/>
    </xf>
    <xf numFmtId="0" fontId="0" fillId="0" borderId="8" xfId="0" applyBorder="1" applyAlignment="1">
      <alignment horizontal="left" vertical="center"/>
    </xf>
    <xf numFmtId="0" fontId="0" fillId="0" borderId="18" xfId="0" applyBorder="1" applyAlignment="1">
      <alignment horizontal="left" vertical="center"/>
    </xf>
    <xf numFmtId="0" fontId="10" fillId="0" borderId="7" xfId="0" applyFont="1" applyBorder="1" applyAlignment="1">
      <alignment horizontal="right" vertical="center"/>
    </xf>
    <xf numFmtId="0" fontId="10" fillId="0" borderId="8" xfId="0" applyFont="1" applyBorder="1" applyAlignment="1">
      <alignment horizontal="right" vertical="center"/>
    </xf>
    <xf numFmtId="0" fontId="10" fillId="0" borderId="18" xfId="0" applyFont="1" applyBorder="1" applyAlignment="1">
      <alignment horizontal="right" vertical="center"/>
    </xf>
    <xf numFmtId="0" fontId="24" fillId="0" borderId="7" xfId="0" applyFont="1" applyBorder="1" applyAlignment="1">
      <alignment horizontal="left" vertical="center"/>
    </xf>
    <xf numFmtId="0" fontId="24" fillId="0" borderId="8" xfId="0" applyFont="1" applyBorder="1" applyAlignment="1">
      <alignment horizontal="left" vertical="center"/>
    </xf>
    <xf numFmtId="0" fontId="10" fillId="0" borderId="18" xfId="0" applyFont="1" applyBorder="1" applyAlignment="1">
      <alignment horizontal="center" vertical="center"/>
    </xf>
    <xf numFmtId="0" fontId="10" fillId="3" borderId="31" xfId="0" applyFont="1" applyFill="1" applyBorder="1" applyAlignment="1">
      <alignment horizontal="center" vertical="center"/>
    </xf>
    <xf numFmtId="0" fontId="6" fillId="0" borderId="7" xfId="0" applyFont="1" applyBorder="1" applyAlignment="1">
      <alignment horizontal="left" vertical="center"/>
    </xf>
    <xf numFmtId="0" fontId="6" fillId="0" borderId="8" xfId="0" applyFont="1" applyBorder="1" applyAlignment="1">
      <alignment horizontal="left" vertical="center"/>
    </xf>
    <xf numFmtId="0" fontId="6" fillId="0" borderId="18" xfId="0" applyFont="1" applyBorder="1" applyAlignment="1">
      <alignment horizontal="left" vertical="center"/>
    </xf>
    <xf numFmtId="0" fontId="1" fillId="3" borderId="23" xfId="0" applyFont="1" applyFill="1" applyBorder="1" applyAlignment="1">
      <alignment horizontal="center" vertical="center" wrapText="1"/>
    </xf>
    <xf numFmtId="0" fontId="1" fillId="3" borderId="24" xfId="0" applyFont="1" applyFill="1" applyBorder="1" applyAlignment="1">
      <alignment horizontal="center" vertical="center" wrapText="1"/>
    </xf>
    <xf numFmtId="0" fontId="1" fillId="3" borderId="30" xfId="0" applyFont="1" applyFill="1" applyBorder="1" applyAlignment="1">
      <alignment horizontal="center" vertical="center" wrapText="1"/>
    </xf>
    <xf numFmtId="0" fontId="10" fillId="0" borderId="6" xfId="0" applyFont="1" applyBorder="1" applyAlignment="1">
      <alignment horizontal="right" vertical="center"/>
    </xf>
    <xf numFmtId="0" fontId="4" fillId="0" borderId="0" xfId="0" applyFont="1" applyBorder="1" applyAlignment="1">
      <alignment horizontal="left" vertical="center" wrapText="1"/>
    </xf>
    <xf numFmtId="0" fontId="1" fillId="0" borderId="0" xfId="0" applyFont="1" applyBorder="1" applyAlignment="1">
      <alignment vertical="center" wrapText="1"/>
    </xf>
    <xf numFmtId="0" fontId="1" fillId="0" borderId="0" xfId="0" applyFont="1" applyBorder="1" applyAlignment="1">
      <alignment horizontal="center" vertical="center"/>
    </xf>
    <xf numFmtId="49" fontId="10" fillId="0" borderId="14" xfId="0" applyNumberFormat="1" applyFont="1" applyBorder="1" applyAlignment="1">
      <alignment horizontal="center" vertical="center"/>
    </xf>
    <xf numFmtId="0" fontId="10" fillId="0" borderId="28" xfId="0" applyFont="1" applyBorder="1" applyAlignment="1">
      <alignment horizontal="center" vertical="center" shrinkToFit="1"/>
    </xf>
    <xf numFmtId="0" fontId="10" fillId="0" borderId="15" xfId="0" applyFont="1" applyBorder="1" applyAlignment="1">
      <alignment horizontal="center" vertical="center" shrinkToFit="1"/>
    </xf>
    <xf numFmtId="0" fontId="10" fillId="0" borderId="16" xfId="0" applyFont="1" applyBorder="1" applyAlignment="1">
      <alignment horizontal="center" vertical="center" shrinkToFit="1"/>
    </xf>
    <xf numFmtId="0" fontId="3" fillId="3" borderId="17" xfId="0" applyFont="1" applyFill="1" applyBorder="1" applyAlignment="1">
      <alignment horizontal="center" vertical="center"/>
    </xf>
    <xf numFmtId="0" fontId="3" fillId="3" borderId="19" xfId="0" applyFont="1" applyFill="1" applyBorder="1" applyAlignment="1">
      <alignment horizontal="center" vertical="center"/>
    </xf>
    <xf numFmtId="0" fontId="3" fillId="3" borderId="20" xfId="0" applyFont="1" applyFill="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18" xfId="0" applyFont="1" applyBorder="1" applyAlignment="1">
      <alignment horizontal="center" vertical="center"/>
    </xf>
    <xf numFmtId="0" fontId="3" fillId="3" borderId="4" xfId="0" applyFont="1" applyFill="1" applyBorder="1" applyAlignment="1">
      <alignment horizontal="center" vertical="center"/>
    </xf>
    <xf numFmtId="0" fontId="3" fillId="3" borderId="10" xfId="0" applyFont="1" applyFill="1" applyBorder="1" applyAlignment="1">
      <alignment horizontal="center" vertical="center"/>
    </xf>
    <xf numFmtId="0" fontId="10" fillId="0" borderId="6" xfId="0" applyFont="1" applyBorder="1" applyAlignment="1">
      <alignment horizontal="left" vertical="top" wrapText="1"/>
    </xf>
    <xf numFmtId="0" fontId="10" fillId="0" borderId="5" xfId="0" applyFont="1" applyBorder="1" applyAlignment="1">
      <alignment horizontal="left" vertical="top" wrapText="1"/>
    </xf>
    <xf numFmtId="0" fontId="10" fillId="0" borderId="11" xfId="0" applyFont="1" applyBorder="1" applyAlignment="1">
      <alignment horizontal="left" vertical="top" wrapText="1"/>
    </xf>
    <xf numFmtId="0" fontId="10" fillId="0" borderId="12" xfId="0" applyFont="1" applyBorder="1" applyAlignment="1">
      <alignment horizontal="left" vertical="top" wrapText="1"/>
    </xf>
    <xf numFmtId="0" fontId="12" fillId="0" borderId="5" xfId="1" applyBorder="1" applyAlignment="1">
      <alignment horizontal="center" vertical="center"/>
    </xf>
    <xf numFmtId="0" fontId="3" fillId="0" borderId="5" xfId="0" applyFont="1" applyBorder="1" applyAlignment="1">
      <alignment horizontal="center" vertical="center"/>
    </xf>
    <xf numFmtId="0" fontId="3" fillId="0" borderId="26" xfId="0" applyFont="1" applyBorder="1" applyAlignment="1">
      <alignment horizontal="center" vertical="center"/>
    </xf>
    <xf numFmtId="0" fontId="8" fillId="2" borderId="27" xfId="0" applyFont="1" applyFill="1" applyBorder="1" applyAlignment="1">
      <alignment horizontal="left" vertical="center" wrapText="1"/>
    </xf>
    <xf numFmtId="0" fontId="11" fillId="2" borderId="21" xfId="0" applyFont="1" applyFill="1" applyBorder="1" applyAlignment="1">
      <alignment horizontal="left" vertical="center"/>
    </xf>
    <xf numFmtId="0" fontId="11" fillId="2" borderId="22" xfId="0" applyFont="1" applyFill="1" applyBorder="1" applyAlignment="1">
      <alignment horizontal="left" vertical="center"/>
    </xf>
    <xf numFmtId="176" fontId="10" fillId="0" borderId="0" xfId="0" applyNumberFormat="1" applyFont="1" applyAlignment="1">
      <alignment horizontal="center" vertical="center"/>
    </xf>
    <xf numFmtId="0" fontId="10" fillId="0" borderId="0" xfId="0" applyFont="1" applyAlignment="1">
      <alignment horizontal="center" vertical="center"/>
    </xf>
    <xf numFmtId="0" fontId="2" fillId="0" borderId="0" xfId="0" applyFont="1" applyAlignment="1">
      <alignment horizontal="center" vertical="center" wrapText="1"/>
    </xf>
    <xf numFmtId="0" fontId="2" fillId="0" borderId="0" xfId="0" applyFont="1" applyAlignment="1">
      <alignment horizontal="center" vertical="center"/>
    </xf>
    <xf numFmtId="0" fontId="3" fillId="0" borderId="0" xfId="0" applyFont="1" applyAlignment="1">
      <alignment horizontal="left" vertical="center"/>
    </xf>
    <xf numFmtId="0" fontId="10" fillId="0" borderId="28" xfId="0" applyFont="1" applyBorder="1" applyAlignment="1">
      <alignment horizontal="center" vertical="center"/>
    </xf>
    <xf numFmtId="0" fontId="10" fillId="0" borderId="15" xfId="0" applyFont="1" applyBorder="1" applyAlignment="1">
      <alignment horizontal="center" vertical="center"/>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11" fillId="2" borderId="27" xfId="0" applyFont="1" applyFill="1" applyBorder="1" applyAlignment="1">
      <alignment horizontal="left" vertical="center" wrapText="1"/>
    </xf>
    <xf numFmtId="0" fontId="1" fillId="0" borderId="7" xfId="0" applyFont="1" applyBorder="1" applyAlignment="1">
      <alignment vertical="center" wrapText="1"/>
    </xf>
    <xf numFmtId="0" fontId="1" fillId="0" borderId="8" xfId="0" applyFont="1" applyBorder="1" applyAlignment="1">
      <alignment vertical="center" wrapText="1"/>
    </xf>
    <xf numFmtId="0" fontId="0" fillId="0" borderId="8" xfId="0" applyBorder="1" applyAlignment="1">
      <alignment vertical="center"/>
    </xf>
    <xf numFmtId="0" fontId="0" fillId="0" borderId="18" xfId="0" applyBorder="1" applyAlignment="1">
      <alignment vertical="center"/>
    </xf>
    <xf numFmtId="0" fontId="24" fillId="0" borderId="6" xfId="0" applyFont="1" applyBorder="1" applyAlignment="1">
      <alignment horizontal="left" vertical="center" wrapText="1"/>
    </xf>
    <xf numFmtId="0" fontId="24" fillId="0" borderId="5" xfId="0" applyFont="1" applyBorder="1" applyAlignment="1">
      <alignment horizontal="left" vertical="center" wrapText="1"/>
    </xf>
    <xf numFmtId="0" fontId="24" fillId="0" borderId="26" xfId="0" applyFont="1" applyBorder="1" applyAlignment="1">
      <alignment horizontal="left" vertical="center" wrapText="1"/>
    </xf>
    <xf numFmtId="0" fontId="17" fillId="0" borderId="10" xfId="0" applyFont="1" applyFill="1" applyBorder="1" applyAlignment="1">
      <alignment horizontal="center" vertical="center"/>
    </xf>
    <xf numFmtId="0" fontId="16" fillId="0" borderId="34" xfId="0" applyFont="1" applyFill="1" applyBorder="1" applyAlignment="1">
      <alignment horizontal="center" vertical="center"/>
    </xf>
    <xf numFmtId="0" fontId="13" fillId="0" borderId="12" xfId="0" applyFont="1" applyFill="1" applyBorder="1" applyAlignment="1">
      <alignment horizontal="left" vertical="center"/>
    </xf>
    <xf numFmtId="49" fontId="16" fillId="0" borderId="10" xfId="0" applyNumberFormat="1" applyFont="1" applyFill="1" applyBorder="1" applyAlignment="1">
      <alignment horizontal="center" vertical="center"/>
    </xf>
    <xf numFmtId="49" fontId="16" fillId="0" borderId="34" xfId="0" applyNumberFormat="1" applyFont="1" applyFill="1" applyBorder="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colors>
    <mruColors>
      <color rgb="FFE0E2E8"/>
      <color rgb="FFD8DBE2"/>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0</xdr:colOff>
          <xdr:row>32</xdr:row>
          <xdr:rowOff>323850</xdr:rowOff>
        </xdr:from>
        <xdr:to>
          <xdr:col>1</xdr:col>
          <xdr:colOff>333375</xdr:colOff>
          <xdr:row>34</xdr:row>
          <xdr:rowOff>47625</xdr:rowOff>
        </xdr:to>
        <xdr:sp macro="" textlink="">
          <xdr:nvSpPr>
            <xdr:cNvPr id="2052" name="Check Box 4" hidden="1">
              <a:extLst>
                <a:ext uri="{63B3BB69-23CF-44E3-9099-C40C66FF867C}">
                  <a14:compatExt spid="_x0000_s2052"/>
                </a:ext>
                <a:ext uri="{FF2B5EF4-FFF2-40B4-BE49-F238E27FC236}">
                  <a16:creationId xmlns="" xmlns:a16="http://schemas.microsoft.com/office/drawing/2014/main" id="{00000000-0008-0000-00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36</xdr:row>
          <xdr:rowOff>161925</xdr:rowOff>
        </xdr:from>
        <xdr:to>
          <xdr:col>1</xdr:col>
          <xdr:colOff>495300</xdr:colOff>
          <xdr:row>37</xdr:row>
          <xdr:rowOff>266700</xdr:rowOff>
        </xdr:to>
        <xdr:sp macro="" textlink="">
          <xdr:nvSpPr>
            <xdr:cNvPr id="2053" name="Check Box 5" hidden="1">
              <a:extLst>
                <a:ext uri="{63B3BB69-23CF-44E3-9099-C40C66FF867C}">
                  <a14:compatExt spid="_x0000_s2053"/>
                </a:ext>
                <a:ext uri="{FF2B5EF4-FFF2-40B4-BE49-F238E27FC236}">
                  <a16:creationId xmlns="" xmlns:a16="http://schemas.microsoft.com/office/drawing/2014/main" id="{00000000-0008-0000-00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33</xdr:row>
          <xdr:rowOff>114300</xdr:rowOff>
        </xdr:from>
        <xdr:to>
          <xdr:col>1</xdr:col>
          <xdr:colOff>361950</xdr:colOff>
          <xdr:row>35</xdr:row>
          <xdr:rowOff>38100</xdr:rowOff>
        </xdr:to>
        <xdr:sp macro="" textlink="">
          <xdr:nvSpPr>
            <xdr:cNvPr id="2054" name="Check Box 6" hidden="1">
              <a:extLst>
                <a:ext uri="{63B3BB69-23CF-44E3-9099-C40C66FF867C}">
                  <a14:compatExt spid="_x0000_s2054"/>
                </a:ext>
                <a:ext uri="{FF2B5EF4-FFF2-40B4-BE49-F238E27FC236}">
                  <a16:creationId xmlns="" xmlns:a16="http://schemas.microsoft.com/office/drawing/2014/main" id="{00000000-0008-0000-00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34</xdr:row>
          <xdr:rowOff>123825</xdr:rowOff>
        </xdr:from>
        <xdr:to>
          <xdr:col>1</xdr:col>
          <xdr:colOff>495300</xdr:colOff>
          <xdr:row>36</xdr:row>
          <xdr:rowOff>57150</xdr:rowOff>
        </xdr:to>
        <xdr:sp macro="" textlink="">
          <xdr:nvSpPr>
            <xdr:cNvPr id="2055" name="Check Box 7" hidden="1">
              <a:extLst>
                <a:ext uri="{63B3BB69-23CF-44E3-9099-C40C66FF867C}">
                  <a14:compatExt spid="_x0000_s2055"/>
                </a:ext>
                <a:ext uri="{FF2B5EF4-FFF2-40B4-BE49-F238E27FC236}">
                  <a16:creationId xmlns="" xmlns:a16="http://schemas.microsoft.com/office/drawing/2014/main" id="{00000000-0008-0000-00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35</xdr:row>
          <xdr:rowOff>152400</xdr:rowOff>
        </xdr:from>
        <xdr:to>
          <xdr:col>1</xdr:col>
          <xdr:colOff>495300</xdr:colOff>
          <xdr:row>37</xdr:row>
          <xdr:rowOff>28575</xdr:rowOff>
        </xdr:to>
        <xdr:sp macro="" textlink="">
          <xdr:nvSpPr>
            <xdr:cNvPr id="2056" name="Check Box 8" hidden="1">
              <a:extLst>
                <a:ext uri="{63B3BB69-23CF-44E3-9099-C40C66FF867C}">
                  <a14:compatExt spid="_x0000_s2056"/>
                </a:ext>
                <a:ext uri="{FF2B5EF4-FFF2-40B4-BE49-F238E27FC236}">
                  <a16:creationId xmlns="" xmlns:a16="http://schemas.microsoft.com/office/drawing/2014/main" id="{00000000-0008-0000-00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38</xdr:row>
          <xdr:rowOff>142875</xdr:rowOff>
        </xdr:from>
        <xdr:to>
          <xdr:col>1</xdr:col>
          <xdr:colOff>371475</xdr:colOff>
          <xdr:row>39</xdr:row>
          <xdr:rowOff>257175</xdr:rowOff>
        </xdr:to>
        <xdr:sp macro="" textlink="">
          <xdr:nvSpPr>
            <xdr:cNvPr id="2057" name="Check Box 9" hidden="1">
              <a:extLst>
                <a:ext uri="{63B3BB69-23CF-44E3-9099-C40C66FF867C}">
                  <a14:compatExt spid="_x0000_s2057"/>
                </a:ext>
                <a:ext uri="{FF2B5EF4-FFF2-40B4-BE49-F238E27FC236}">
                  <a16:creationId xmlns="" xmlns:a16="http://schemas.microsoft.com/office/drawing/2014/main" id="{00000000-0008-0000-00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39</xdr:row>
          <xdr:rowOff>314325</xdr:rowOff>
        </xdr:from>
        <xdr:to>
          <xdr:col>1</xdr:col>
          <xdr:colOff>495300</xdr:colOff>
          <xdr:row>41</xdr:row>
          <xdr:rowOff>47625</xdr:rowOff>
        </xdr:to>
        <xdr:sp macro="" textlink="">
          <xdr:nvSpPr>
            <xdr:cNvPr id="2058" name="Check Box 10" hidden="1">
              <a:extLst>
                <a:ext uri="{63B3BB69-23CF-44E3-9099-C40C66FF867C}">
                  <a14:compatExt spid="_x0000_s2058"/>
                </a:ext>
                <a:ext uri="{FF2B5EF4-FFF2-40B4-BE49-F238E27FC236}">
                  <a16:creationId xmlns="" xmlns:a16="http://schemas.microsoft.com/office/drawing/2014/main" id="{00000000-0008-0000-00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40</xdr:row>
          <xdr:rowOff>104775</xdr:rowOff>
        </xdr:from>
        <xdr:to>
          <xdr:col>1</xdr:col>
          <xdr:colOff>381000</xdr:colOff>
          <xdr:row>41</xdr:row>
          <xdr:rowOff>342900</xdr:rowOff>
        </xdr:to>
        <xdr:sp macro="" textlink="">
          <xdr:nvSpPr>
            <xdr:cNvPr id="2059" name="Check Box 11" hidden="1">
              <a:extLst>
                <a:ext uri="{63B3BB69-23CF-44E3-9099-C40C66FF867C}">
                  <a14:compatExt spid="_x0000_s2059"/>
                </a:ext>
                <a:ext uri="{FF2B5EF4-FFF2-40B4-BE49-F238E27FC236}">
                  <a16:creationId xmlns="" xmlns:a16="http://schemas.microsoft.com/office/drawing/2014/main" id="{00000000-0008-0000-00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37</xdr:row>
          <xdr:rowOff>314325</xdr:rowOff>
        </xdr:from>
        <xdr:to>
          <xdr:col>1</xdr:col>
          <xdr:colOff>314325</xdr:colOff>
          <xdr:row>39</xdr:row>
          <xdr:rowOff>47625</xdr:rowOff>
        </xdr:to>
        <xdr:sp macro="" textlink="">
          <xdr:nvSpPr>
            <xdr:cNvPr id="2060" name="Check Box 12" hidden="1">
              <a:extLst>
                <a:ext uri="{63B3BB69-23CF-44E3-9099-C40C66FF867C}">
                  <a14:compatExt spid="_x0000_s2060"/>
                </a:ext>
                <a:ext uri="{FF2B5EF4-FFF2-40B4-BE49-F238E27FC236}">
                  <a16:creationId xmlns="" xmlns:a16="http://schemas.microsoft.com/office/drawing/2014/main" id="{00000000-0008-0000-00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95250</xdr:colOff>
          <xdr:row>26</xdr:row>
          <xdr:rowOff>57150</xdr:rowOff>
        </xdr:from>
        <xdr:to>
          <xdr:col>9</xdr:col>
          <xdr:colOff>209550</xdr:colOff>
          <xdr:row>26</xdr:row>
          <xdr:rowOff>333375</xdr:rowOff>
        </xdr:to>
        <xdr:sp macro="" textlink="">
          <xdr:nvSpPr>
            <xdr:cNvPr id="2061" name="Check Box 13" hidden="1">
              <a:extLst>
                <a:ext uri="{63B3BB69-23CF-44E3-9099-C40C66FF867C}">
                  <a14:compatExt spid="_x0000_s2061"/>
                </a:ext>
                <a:ext uri="{FF2B5EF4-FFF2-40B4-BE49-F238E27FC236}">
                  <a16:creationId xmlns="" xmlns:a16="http://schemas.microsoft.com/office/drawing/2014/main" id="{00000000-0008-0000-00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66675</xdr:colOff>
          <xdr:row>19</xdr:row>
          <xdr:rowOff>285750</xdr:rowOff>
        </xdr:from>
        <xdr:to>
          <xdr:col>10</xdr:col>
          <xdr:colOff>247650</xdr:colOff>
          <xdr:row>21</xdr:row>
          <xdr:rowOff>66675</xdr:rowOff>
        </xdr:to>
        <xdr:sp macro="" textlink="">
          <xdr:nvSpPr>
            <xdr:cNvPr id="2062" name="Check Box 14" hidden="1">
              <a:extLst>
                <a:ext uri="{63B3BB69-23CF-44E3-9099-C40C66FF867C}">
                  <a14:compatExt spid="_x0000_s2062"/>
                </a:ext>
                <a:ext uri="{FF2B5EF4-FFF2-40B4-BE49-F238E27FC236}">
                  <a16:creationId xmlns="" xmlns:a16="http://schemas.microsoft.com/office/drawing/2014/main" id="{00000000-0008-0000-00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28</xdr:row>
          <xdr:rowOff>28575</xdr:rowOff>
        </xdr:from>
        <xdr:to>
          <xdr:col>1</xdr:col>
          <xdr:colOff>304800</xdr:colOff>
          <xdr:row>28</xdr:row>
          <xdr:rowOff>266700</xdr:rowOff>
        </xdr:to>
        <xdr:sp macro="" textlink="">
          <xdr:nvSpPr>
            <xdr:cNvPr id="2063" name="Check Box 15" hidden="1">
              <a:extLst>
                <a:ext uri="{63B3BB69-23CF-44E3-9099-C40C66FF867C}">
                  <a14:compatExt spid="_x0000_s2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27</xdr:row>
          <xdr:rowOff>28575</xdr:rowOff>
        </xdr:from>
        <xdr:to>
          <xdr:col>1</xdr:col>
          <xdr:colOff>314325</xdr:colOff>
          <xdr:row>27</xdr:row>
          <xdr:rowOff>276225</xdr:rowOff>
        </xdr:to>
        <xdr:sp macro="" textlink="">
          <xdr:nvSpPr>
            <xdr:cNvPr id="2064" name="Check Box 16" hidden="1">
              <a:extLst>
                <a:ext uri="{63B3BB69-23CF-44E3-9099-C40C66FF867C}">
                  <a14:compatExt spid="_x0000_s2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10</xdr:col>
          <xdr:colOff>28575</xdr:colOff>
          <xdr:row>19</xdr:row>
          <xdr:rowOff>333375</xdr:rowOff>
        </xdr:from>
        <xdr:to>
          <xdr:col>11</xdr:col>
          <xdr:colOff>19050</xdr:colOff>
          <xdr:row>21</xdr:row>
          <xdr:rowOff>47625</xdr:rowOff>
        </xdr:to>
        <xdr:sp macro="" textlink="">
          <xdr:nvSpPr>
            <xdr:cNvPr id="1026" name="Check Box 2" hidden="1">
              <a:extLst>
                <a:ext uri="{63B3BB69-23CF-44E3-9099-C40C66FF867C}">
                  <a14:compatExt spid="_x0000_s1026"/>
                </a:ext>
                <a:ext uri="{FF2B5EF4-FFF2-40B4-BE49-F238E27FC236}">
                  <a16:creationId xmlns="" xmlns:a16="http://schemas.microsoft.com/office/drawing/2014/main" id="{00000000-0008-0000-01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57150</xdr:colOff>
          <xdr:row>26</xdr:row>
          <xdr:rowOff>19050</xdr:rowOff>
        </xdr:from>
        <xdr:to>
          <xdr:col>1</xdr:col>
          <xdr:colOff>381000</xdr:colOff>
          <xdr:row>26</xdr:row>
          <xdr:rowOff>257175</xdr:rowOff>
        </xdr:to>
        <xdr:sp macro="" textlink="">
          <xdr:nvSpPr>
            <xdr:cNvPr id="1027" name="Check Box 3" hidden="1">
              <a:extLst>
                <a:ext uri="{63B3BB69-23CF-44E3-9099-C40C66FF867C}">
                  <a14:compatExt spid="_x0000_s1027"/>
                </a:ext>
                <a:ext uri="{FF2B5EF4-FFF2-40B4-BE49-F238E27FC236}">
                  <a16:creationId xmlns="" xmlns:a16="http://schemas.microsoft.com/office/drawing/2014/main" id="{00000000-0008-0000-01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57150</xdr:colOff>
          <xdr:row>27</xdr:row>
          <xdr:rowOff>0</xdr:rowOff>
        </xdr:from>
        <xdr:to>
          <xdr:col>1</xdr:col>
          <xdr:colOff>447675</xdr:colOff>
          <xdr:row>27</xdr:row>
          <xdr:rowOff>266700</xdr:rowOff>
        </xdr:to>
        <xdr:sp macro="" textlink="">
          <xdr:nvSpPr>
            <xdr:cNvPr id="1028" name="Check Box 4" hidden="1">
              <a:extLst>
                <a:ext uri="{63B3BB69-23CF-44E3-9099-C40C66FF867C}">
                  <a14:compatExt spid="_x0000_s1028"/>
                </a:ext>
                <a:ext uri="{FF2B5EF4-FFF2-40B4-BE49-F238E27FC236}">
                  <a16:creationId xmlns="" xmlns:a16="http://schemas.microsoft.com/office/drawing/2014/main" id="{00000000-0008-0000-01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31</xdr:row>
          <xdr:rowOff>323850</xdr:rowOff>
        </xdr:from>
        <xdr:to>
          <xdr:col>1</xdr:col>
          <xdr:colOff>333375</xdr:colOff>
          <xdr:row>33</xdr:row>
          <xdr:rowOff>47625</xdr:rowOff>
        </xdr:to>
        <xdr:sp macro="" textlink="">
          <xdr:nvSpPr>
            <xdr:cNvPr id="1029" name="Check Box 5" hidden="1">
              <a:extLst>
                <a:ext uri="{63B3BB69-23CF-44E3-9099-C40C66FF867C}">
                  <a14:compatExt spid="_x0000_s1029"/>
                </a:ext>
                <a:ext uri="{FF2B5EF4-FFF2-40B4-BE49-F238E27FC236}">
                  <a16:creationId xmlns="" xmlns:a16="http://schemas.microsoft.com/office/drawing/2014/main" id="{00000000-0008-0000-01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35</xdr:row>
          <xdr:rowOff>161925</xdr:rowOff>
        </xdr:from>
        <xdr:to>
          <xdr:col>1</xdr:col>
          <xdr:colOff>495300</xdr:colOff>
          <xdr:row>36</xdr:row>
          <xdr:rowOff>266700</xdr:rowOff>
        </xdr:to>
        <xdr:sp macro="" textlink="">
          <xdr:nvSpPr>
            <xdr:cNvPr id="1030" name="Check Box 6" hidden="1">
              <a:extLst>
                <a:ext uri="{63B3BB69-23CF-44E3-9099-C40C66FF867C}">
                  <a14:compatExt spid="_x0000_s1030"/>
                </a:ext>
                <a:ext uri="{FF2B5EF4-FFF2-40B4-BE49-F238E27FC236}">
                  <a16:creationId xmlns="" xmlns:a16="http://schemas.microsoft.com/office/drawing/2014/main" id="{00000000-0008-0000-01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32</xdr:row>
          <xdr:rowOff>114300</xdr:rowOff>
        </xdr:from>
        <xdr:to>
          <xdr:col>1</xdr:col>
          <xdr:colOff>361950</xdr:colOff>
          <xdr:row>34</xdr:row>
          <xdr:rowOff>38100</xdr:rowOff>
        </xdr:to>
        <xdr:sp macro="" textlink="">
          <xdr:nvSpPr>
            <xdr:cNvPr id="1031" name="Check Box 7" hidden="1">
              <a:extLst>
                <a:ext uri="{63B3BB69-23CF-44E3-9099-C40C66FF867C}">
                  <a14:compatExt spid="_x0000_s1031"/>
                </a:ext>
                <a:ext uri="{FF2B5EF4-FFF2-40B4-BE49-F238E27FC236}">
                  <a16:creationId xmlns="" xmlns:a16="http://schemas.microsoft.com/office/drawing/2014/main" id="{00000000-0008-0000-01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33</xdr:row>
          <xdr:rowOff>123825</xdr:rowOff>
        </xdr:from>
        <xdr:to>
          <xdr:col>1</xdr:col>
          <xdr:colOff>495300</xdr:colOff>
          <xdr:row>35</xdr:row>
          <xdr:rowOff>57150</xdr:rowOff>
        </xdr:to>
        <xdr:sp macro="" textlink="">
          <xdr:nvSpPr>
            <xdr:cNvPr id="1032" name="Check Box 8" hidden="1">
              <a:extLst>
                <a:ext uri="{63B3BB69-23CF-44E3-9099-C40C66FF867C}">
                  <a14:compatExt spid="_x0000_s1032"/>
                </a:ext>
                <a:ext uri="{FF2B5EF4-FFF2-40B4-BE49-F238E27FC236}">
                  <a16:creationId xmlns="" xmlns:a16="http://schemas.microsoft.com/office/drawing/2014/main" id="{00000000-0008-0000-01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34</xdr:row>
          <xdr:rowOff>152400</xdr:rowOff>
        </xdr:from>
        <xdr:to>
          <xdr:col>1</xdr:col>
          <xdr:colOff>495300</xdr:colOff>
          <xdr:row>36</xdr:row>
          <xdr:rowOff>28575</xdr:rowOff>
        </xdr:to>
        <xdr:sp macro="" textlink="">
          <xdr:nvSpPr>
            <xdr:cNvPr id="1033" name="Check Box 9" hidden="1">
              <a:extLst>
                <a:ext uri="{63B3BB69-23CF-44E3-9099-C40C66FF867C}">
                  <a14:compatExt spid="_x0000_s1033"/>
                </a:ext>
                <a:ext uri="{FF2B5EF4-FFF2-40B4-BE49-F238E27FC236}">
                  <a16:creationId xmlns="" xmlns:a16="http://schemas.microsoft.com/office/drawing/2014/main" id="{00000000-0008-0000-01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37</xdr:row>
          <xdr:rowOff>142875</xdr:rowOff>
        </xdr:from>
        <xdr:to>
          <xdr:col>1</xdr:col>
          <xdr:colOff>371475</xdr:colOff>
          <xdr:row>38</xdr:row>
          <xdr:rowOff>257175</xdr:rowOff>
        </xdr:to>
        <xdr:sp macro="" textlink="">
          <xdr:nvSpPr>
            <xdr:cNvPr id="1034" name="Check Box 10" hidden="1">
              <a:extLst>
                <a:ext uri="{63B3BB69-23CF-44E3-9099-C40C66FF867C}">
                  <a14:compatExt spid="_x0000_s1034"/>
                </a:ext>
                <a:ext uri="{FF2B5EF4-FFF2-40B4-BE49-F238E27FC236}">
                  <a16:creationId xmlns="" xmlns:a16="http://schemas.microsoft.com/office/drawing/2014/main" id="{00000000-0008-0000-01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38</xdr:row>
          <xdr:rowOff>314325</xdr:rowOff>
        </xdr:from>
        <xdr:to>
          <xdr:col>1</xdr:col>
          <xdr:colOff>495300</xdr:colOff>
          <xdr:row>40</xdr:row>
          <xdr:rowOff>47625</xdr:rowOff>
        </xdr:to>
        <xdr:sp macro="" textlink="">
          <xdr:nvSpPr>
            <xdr:cNvPr id="1035" name="Check Box 11" hidden="1">
              <a:extLst>
                <a:ext uri="{63B3BB69-23CF-44E3-9099-C40C66FF867C}">
                  <a14:compatExt spid="_x0000_s1035"/>
                </a:ext>
                <a:ext uri="{FF2B5EF4-FFF2-40B4-BE49-F238E27FC236}">
                  <a16:creationId xmlns="" xmlns:a16="http://schemas.microsoft.com/office/drawing/2014/main" id="{00000000-0008-0000-01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39</xdr:row>
          <xdr:rowOff>104775</xdr:rowOff>
        </xdr:from>
        <xdr:to>
          <xdr:col>1</xdr:col>
          <xdr:colOff>381000</xdr:colOff>
          <xdr:row>40</xdr:row>
          <xdr:rowOff>342900</xdr:rowOff>
        </xdr:to>
        <xdr:sp macro="" textlink="">
          <xdr:nvSpPr>
            <xdr:cNvPr id="1036" name="Check Box 12" hidden="1">
              <a:extLst>
                <a:ext uri="{63B3BB69-23CF-44E3-9099-C40C66FF867C}">
                  <a14:compatExt spid="_x0000_s1036"/>
                </a:ext>
                <a:ext uri="{FF2B5EF4-FFF2-40B4-BE49-F238E27FC236}">
                  <a16:creationId xmlns="" xmlns:a16="http://schemas.microsoft.com/office/drawing/2014/main" id="{00000000-0008-0000-01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36</xdr:row>
          <xdr:rowOff>314325</xdr:rowOff>
        </xdr:from>
        <xdr:to>
          <xdr:col>1</xdr:col>
          <xdr:colOff>314325</xdr:colOff>
          <xdr:row>38</xdr:row>
          <xdr:rowOff>47625</xdr:rowOff>
        </xdr:to>
        <xdr:sp macro="" textlink="">
          <xdr:nvSpPr>
            <xdr:cNvPr id="1037" name="Check Box 13" hidden="1">
              <a:extLst>
                <a:ext uri="{63B3BB69-23CF-44E3-9099-C40C66FF867C}">
                  <a14:compatExt spid="_x0000_s1037"/>
                </a:ext>
                <a:ext uri="{FF2B5EF4-FFF2-40B4-BE49-F238E27FC236}">
                  <a16:creationId xmlns="" xmlns:a16="http://schemas.microsoft.com/office/drawing/2014/main" id="{00000000-0008-0000-01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95250</xdr:colOff>
          <xdr:row>25</xdr:row>
          <xdr:rowOff>57150</xdr:rowOff>
        </xdr:from>
        <xdr:to>
          <xdr:col>9</xdr:col>
          <xdr:colOff>209550</xdr:colOff>
          <xdr:row>25</xdr:row>
          <xdr:rowOff>333375</xdr:rowOff>
        </xdr:to>
        <xdr:sp macro="" textlink="">
          <xdr:nvSpPr>
            <xdr:cNvPr id="1038" name="Check Box 14" hidden="1">
              <a:extLst>
                <a:ext uri="{63B3BB69-23CF-44E3-9099-C40C66FF867C}">
                  <a14:compatExt spid="_x0000_s1038"/>
                </a:ext>
                <a:ext uri="{FF2B5EF4-FFF2-40B4-BE49-F238E27FC236}">
                  <a16:creationId xmlns="" xmlns:a16="http://schemas.microsoft.com/office/drawing/2014/main" id="{00000000-0008-0000-01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8.xml"/><Relationship Id="rId13" Type="http://schemas.openxmlformats.org/officeDocument/2006/relationships/ctrlProp" Target="../ctrlProps/ctrlProp23.xml"/><Relationship Id="rId3" Type="http://schemas.openxmlformats.org/officeDocument/2006/relationships/vmlDrawing" Target="../drawings/vmlDrawing2.vml"/><Relationship Id="rId7" Type="http://schemas.openxmlformats.org/officeDocument/2006/relationships/ctrlProp" Target="../ctrlProps/ctrlProp17.xml"/><Relationship Id="rId12" Type="http://schemas.openxmlformats.org/officeDocument/2006/relationships/ctrlProp" Target="../ctrlProps/ctrlProp22.xml"/><Relationship Id="rId2" Type="http://schemas.openxmlformats.org/officeDocument/2006/relationships/drawing" Target="../drawings/drawing2.xml"/><Relationship Id="rId16"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16.xml"/><Relationship Id="rId11" Type="http://schemas.openxmlformats.org/officeDocument/2006/relationships/ctrlProp" Target="../ctrlProps/ctrlProp21.xml"/><Relationship Id="rId5" Type="http://schemas.openxmlformats.org/officeDocument/2006/relationships/ctrlProp" Target="../ctrlProps/ctrlProp15.xml"/><Relationship Id="rId15" Type="http://schemas.openxmlformats.org/officeDocument/2006/relationships/ctrlProp" Target="../ctrlProps/ctrlProp25.xml"/><Relationship Id="rId10" Type="http://schemas.openxmlformats.org/officeDocument/2006/relationships/ctrlProp" Target="../ctrlProps/ctrlProp20.xml"/><Relationship Id="rId4" Type="http://schemas.openxmlformats.org/officeDocument/2006/relationships/ctrlProp" Target="../ctrlProps/ctrlProp14.xml"/><Relationship Id="rId9" Type="http://schemas.openxmlformats.org/officeDocument/2006/relationships/ctrlProp" Target="../ctrlProps/ctrlProp19.xml"/><Relationship Id="rId14" Type="http://schemas.openxmlformats.org/officeDocument/2006/relationships/ctrlProp" Target="../ctrlProps/ctrlProp24.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FFC000"/>
  </sheetPr>
  <dimension ref="A1:O46"/>
  <sheetViews>
    <sheetView showGridLines="0" tabSelected="1" topLeftCell="A19" zoomScaleNormal="100" workbookViewId="0"/>
  </sheetViews>
  <sheetFormatPr defaultRowHeight="13.5" x14ac:dyDescent="0.15"/>
  <cols>
    <col min="1" max="1" width="13.5" style="5" customWidth="1"/>
    <col min="2" max="2" width="8.5" style="5" customWidth="1"/>
    <col min="3" max="4" width="7.625" style="5" customWidth="1"/>
    <col min="5" max="5" width="7.375" style="5" bestFit="1" customWidth="1"/>
    <col min="6" max="8" width="8.625" style="5" customWidth="1"/>
    <col min="9" max="9" width="3.375" style="5" bestFit="1" customWidth="1"/>
    <col min="10" max="10" width="5.625" style="5" customWidth="1"/>
    <col min="11" max="11" width="3.875" style="5" customWidth="1"/>
    <col min="12" max="12" width="5.625" style="5" customWidth="1"/>
    <col min="13" max="13" width="4.25" style="5" customWidth="1"/>
    <col min="14" max="16384" width="9" style="5"/>
  </cols>
  <sheetData>
    <row r="1" spans="1:14" x14ac:dyDescent="0.15">
      <c r="A1" s="4" t="s">
        <v>4</v>
      </c>
      <c r="H1" s="149" t="s">
        <v>66</v>
      </c>
      <c r="I1" s="149"/>
      <c r="J1" s="149"/>
      <c r="K1" s="150" t="s">
        <v>65</v>
      </c>
      <c r="L1" s="150"/>
      <c r="M1" s="150"/>
    </row>
    <row r="2" spans="1:14" ht="6" customHeight="1" x14ac:dyDescent="0.15">
      <c r="A2" s="33"/>
    </row>
    <row r="3" spans="1:14" ht="32.25" customHeight="1" x14ac:dyDescent="0.15">
      <c r="A3" s="151" t="s">
        <v>69</v>
      </c>
      <c r="B3" s="152"/>
      <c r="C3" s="152"/>
      <c r="D3" s="152"/>
      <c r="E3" s="152"/>
      <c r="F3" s="152"/>
      <c r="G3" s="152"/>
      <c r="H3" s="152"/>
      <c r="I3" s="152"/>
      <c r="J3" s="152"/>
      <c r="K3" s="152"/>
      <c r="L3" s="152"/>
      <c r="M3" s="152"/>
    </row>
    <row r="4" spans="1:14" ht="6" customHeight="1" x14ac:dyDescent="0.15">
      <c r="A4" s="2"/>
    </row>
    <row r="5" spans="1:14" ht="19.5" customHeight="1" x14ac:dyDescent="0.15">
      <c r="A5" s="153" t="s">
        <v>1</v>
      </c>
      <c r="B5" s="153"/>
      <c r="C5" s="153"/>
      <c r="D5" s="153"/>
      <c r="E5" s="153"/>
      <c r="F5" s="29"/>
    </row>
    <row r="6" spans="1:14" ht="6" customHeight="1" thickBot="1" x14ac:dyDescent="0.2">
      <c r="A6" s="2"/>
    </row>
    <row r="7" spans="1:14" ht="30" customHeight="1" x14ac:dyDescent="0.15">
      <c r="A7" s="11" t="s">
        <v>5</v>
      </c>
      <c r="B7" s="154"/>
      <c r="C7" s="155"/>
      <c r="D7" s="155"/>
      <c r="E7" s="155"/>
      <c r="F7" s="155"/>
      <c r="G7" s="8" t="s">
        <v>12</v>
      </c>
      <c r="H7" s="156"/>
      <c r="I7" s="156"/>
      <c r="J7" s="156"/>
      <c r="K7" s="156"/>
      <c r="L7" s="156"/>
      <c r="M7" s="157"/>
    </row>
    <row r="8" spans="1:14" ht="30" customHeight="1" x14ac:dyDescent="0.15">
      <c r="A8" s="131" t="s">
        <v>6</v>
      </c>
      <c r="B8" s="9" t="s">
        <v>11</v>
      </c>
      <c r="C8" s="134"/>
      <c r="D8" s="135"/>
      <c r="E8" s="135"/>
      <c r="F8" s="135"/>
      <c r="G8" s="30" t="s">
        <v>7</v>
      </c>
      <c r="H8" s="135"/>
      <c r="I8" s="135"/>
      <c r="J8" s="135"/>
      <c r="K8" s="135"/>
      <c r="L8" s="135"/>
      <c r="M8" s="136"/>
    </row>
    <row r="9" spans="1:14" ht="30" customHeight="1" x14ac:dyDescent="0.15">
      <c r="A9" s="132"/>
      <c r="B9" s="137" t="s">
        <v>9</v>
      </c>
      <c r="C9" s="139" t="s">
        <v>41</v>
      </c>
      <c r="D9" s="140"/>
      <c r="E9" s="140"/>
      <c r="F9" s="140"/>
      <c r="G9" s="30" t="s">
        <v>8</v>
      </c>
      <c r="H9" s="135"/>
      <c r="I9" s="135"/>
      <c r="J9" s="135"/>
      <c r="K9" s="135"/>
      <c r="L9" s="135"/>
      <c r="M9" s="136"/>
    </row>
    <row r="10" spans="1:14" ht="30" customHeight="1" x14ac:dyDescent="0.15">
      <c r="A10" s="132"/>
      <c r="B10" s="138"/>
      <c r="C10" s="141"/>
      <c r="D10" s="142"/>
      <c r="E10" s="142"/>
      <c r="F10" s="142"/>
      <c r="G10" s="31" t="s">
        <v>10</v>
      </c>
      <c r="H10" s="143"/>
      <c r="I10" s="144"/>
      <c r="J10" s="144"/>
      <c r="K10" s="144"/>
      <c r="L10" s="144"/>
      <c r="M10" s="145"/>
    </row>
    <row r="11" spans="1:14" ht="27.75" customHeight="1" thickBot="1" x14ac:dyDescent="0.2">
      <c r="A11" s="133"/>
      <c r="B11" s="146" t="s">
        <v>13</v>
      </c>
      <c r="C11" s="147"/>
      <c r="D11" s="147"/>
      <c r="E11" s="147"/>
      <c r="F11" s="147"/>
      <c r="G11" s="147"/>
      <c r="H11" s="147"/>
      <c r="I11" s="147"/>
      <c r="J11" s="147"/>
      <c r="K11" s="147"/>
      <c r="L11" s="147"/>
      <c r="M11" s="148"/>
    </row>
    <row r="12" spans="1:14" ht="7.5" customHeight="1" x14ac:dyDescent="0.15">
      <c r="A12" s="124"/>
      <c r="B12" s="124"/>
      <c r="C12" s="124"/>
      <c r="D12" s="124"/>
      <c r="E12" s="124"/>
      <c r="F12" s="124"/>
      <c r="G12" s="124"/>
      <c r="H12" s="124"/>
      <c r="I12" s="124"/>
      <c r="J12" s="124"/>
      <c r="K12" s="124"/>
      <c r="L12" s="124"/>
      <c r="M12" s="124"/>
      <c r="N12" s="21"/>
    </row>
    <row r="13" spans="1:14" x14ac:dyDescent="0.15">
      <c r="A13" s="125" t="s">
        <v>26</v>
      </c>
      <c r="B13" s="125"/>
      <c r="C13" s="125"/>
      <c r="D13" s="125"/>
      <c r="E13" s="125"/>
      <c r="F13" s="125"/>
      <c r="G13" s="125"/>
      <c r="H13" s="125"/>
      <c r="I13" s="125"/>
      <c r="J13" s="125"/>
      <c r="K13" s="125"/>
      <c r="L13" s="125"/>
      <c r="M13" s="125"/>
      <c r="N13" s="21"/>
    </row>
    <row r="14" spans="1:14" ht="5.25" customHeight="1" x14ac:dyDescent="0.15">
      <c r="A14" s="3"/>
      <c r="B14" s="21"/>
      <c r="C14" s="21"/>
      <c r="D14" s="21"/>
      <c r="E14" s="21"/>
      <c r="F14" s="21"/>
      <c r="G14" s="21"/>
      <c r="H14" s="21"/>
      <c r="I14" s="21"/>
      <c r="J14" s="21"/>
      <c r="K14" s="21"/>
      <c r="L14" s="21"/>
      <c r="M14" s="21"/>
      <c r="N14" s="21"/>
    </row>
    <row r="15" spans="1:14" x14ac:dyDescent="0.15">
      <c r="A15" s="126" t="s">
        <v>2</v>
      </c>
      <c r="B15" s="126"/>
      <c r="C15" s="126"/>
      <c r="D15" s="126"/>
      <c r="E15" s="126"/>
      <c r="F15" s="126"/>
      <c r="G15" s="126"/>
      <c r="H15" s="126"/>
      <c r="I15" s="126"/>
      <c r="J15" s="126"/>
      <c r="K15" s="126"/>
      <c r="L15" s="126"/>
      <c r="M15" s="126"/>
      <c r="N15" s="21"/>
    </row>
    <row r="16" spans="1:14" ht="5.25" customHeight="1" thickBot="1" x14ac:dyDescent="0.2">
      <c r="A16" s="21"/>
      <c r="B16" s="21"/>
      <c r="C16" s="21"/>
      <c r="D16" s="21"/>
      <c r="E16" s="21"/>
      <c r="F16" s="21"/>
      <c r="G16" s="21"/>
      <c r="H16" s="21"/>
      <c r="I16" s="21"/>
      <c r="J16" s="21"/>
      <c r="K16" s="21"/>
      <c r="L16" s="21"/>
      <c r="M16" s="21"/>
      <c r="N16" s="21"/>
    </row>
    <row r="17" spans="1:15" ht="30" customHeight="1" x14ac:dyDescent="0.15">
      <c r="A17" s="17" t="s">
        <v>16</v>
      </c>
      <c r="B17" s="18" t="s">
        <v>14</v>
      </c>
      <c r="C17" s="127"/>
      <c r="D17" s="127"/>
      <c r="E17" s="19" t="s">
        <v>15</v>
      </c>
      <c r="F17" s="128" t="str">
        <f>IFERROR(VLOOKUP(C17,講座一覧!A1:D96,4, FALSE),"")</f>
        <v/>
      </c>
      <c r="G17" s="129"/>
      <c r="H17" s="129"/>
      <c r="I17" s="129"/>
      <c r="J17" s="129"/>
      <c r="K17" s="129"/>
      <c r="L17" s="129"/>
      <c r="M17" s="130"/>
      <c r="O17" s="53" t="str">
        <f>IF(C17="","",IF(F17="","F17のセルに式も入っている、講座番号もあっている場合は半角英数で再度入力してみてください。",""))</f>
        <v/>
      </c>
    </row>
    <row r="18" spans="1:15" ht="30" customHeight="1" x14ac:dyDescent="0.15">
      <c r="A18" s="120" t="s">
        <v>70</v>
      </c>
      <c r="B18" s="14" t="s">
        <v>17</v>
      </c>
      <c r="C18" s="123" t="s">
        <v>20</v>
      </c>
      <c r="D18" s="60"/>
      <c r="E18" s="60"/>
      <c r="F18" s="60"/>
      <c r="G18" s="60" t="s">
        <v>21</v>
      </c>
      <c r="H18" s="60"/>
      <c r="I18" s="60"/>
      <c r="J18" s="60"/>
      <c r="K18" s="60"/>
      <c r="L18" s="60"/>
      <c r="M18" s="61"/>
    </row>
    <row r="19" spans="1:15" ht="30" customHeight="1" x14ac:dyDescent="0.15">
      <c r="A19" s="121"/>
      <c r="B19" s="14" t="s">
        <v>18</v>
      </c>
      <c r="C19" s="123" t="s">
        <v>20</v>
      </c>
      <c r="D19" s="60"/>
      <c r="E19" s="60"/>
      <c r="F19" s="60"/>
      <c r="G19" s="60" t="s">
        <v>21</v>
      </c>
      <c r="H19" s="60"/>
      <c r="I19" s="60"/>
      <c r="J19" s="60"/>
      <c r="K19" s="60"/>
      <c r="L19" s="60"/>
      <c r="M19" s="61"/>
    </row>
    <row r="20" spans="1:15" ht="30" customHeight="1" x14ac:dyDescent="0.15">
      <c r="A20" s="121"/>
      <c r="B20" s="14" t="s">
        <v>19</v>
      </c>
      <c r="C20" s="110" t="s">
        <v>20</v>
      </c>
      <c r="D20" s="111"/>
      <c r="E20" s="111"/>
      <c r="F20" s="111"/>
      <c r="G20" s="111" t="s">
        <v>21</v>
      </c>
      <c r="H20" s="111"/>
      <c r="I20" s="111"/>
      <c r="J20" s="111"/>
      <c r="K20" s="111"/>
      <c r="L20" s="111"/>
      <c r="M20" s="112"/>
    </row>
    <row r="21" spans="1:15" ht="18" customHeight="1" x14ac:dyDescent="0.15">
      <c r="A21" s="122"/>
      <c r="B21" s="113" t="s">
        <v>273</v>
      </c>
      <c r="C21" s="114"/>
      <c r="D21" s="114"/>
      <c r="E21" s="114"/>
      <c r="F21" s="114"/>
      <c r="G21" s="114"/>
      <c r="H21" s="114"/>
      <c r="I21" s="114"/>
      <c r="J21" s="114"/>
      <c r="K21" s="6"/>
      <c r="L21" s="100"/>
      <c r="M21" s="115"/>
    </row>
    <row r="22" spans="1:15" ht="21.75" customHeight="1" x14ac:dyDescent="0.15">
      <c r="A22" s="62" t="s">
        <v>71</v>
      </c>
      <c r="B22" s="63"/>
      <c r="C22" s="58" t="s">
        <v>72</v>
      </c>
      <c r="D22" s="59"/>
      <c r="E22" s="59"/>
      <c r="F22" s="59"/>
      <c r="G22" s="60"/>
      <c r="H22" s="60"/>
      <c r="I22" s="60"/>
      <c r="J22" s="60"/>
      <c r="K22" s="60"/>
      <c r="L22" s="60"/>
      <c r="M22" s="61"/>
    </row>
    <row r="23" spans="1:15" ht="26.25" customHeight="1" x14ac:dyDescent="0.15">
      <c r="A23" s="116" t="s">
        <v>39</v>
      </c>
      <c r="B23" s="55" t="s">
        <v>274</v>
      </c>
      <c r="C23" s="99"/>
      <c r="D23" s="100"/>
      <c r="E23" s="100"/>
      <c r="F23" s="7" t="s">
        <v>23</v>
      </c>
      <c r="G23" s="7" t="s">
        <v>22</v>
      </c>
      <c r="H23" s="99"/>
      <c r="I23" s="100"/>
      <c r="J23" s="100"/>
      <c r="K23" s="100"/>
      <c r="L23" s="100"/>
      <c r="M23" s="32" t="s">
        <v>23</v>
      </c>
    </row>
    <row r="24" spans="1:15" ht="15.95" customHeight="1" x14ac:dyDescent="0.15">
      <c r="A24" s="116"/>
      <c r="B24" s="117" t="s">
        <v>40</v>
      </c>
      <c r="C24" s="118"/>
      <c r="D24" s="118"/>
      <c r="E24" s="118"/>
      <c r="F24" s="118"/>
      <c r="G24" s="118"/>
      <c r="H24" s="118"/>
      <c r="I24" s="118"/>
      <c r="J24" s="118"/>
      <c r="K24" s="118"/>
      <c r="L24" s="118"/>
      <c r="M24" s="119"/>
    </row>
    <row r="25" spans="1:15" x14ac:dyDescent="0.15">
      <c r="A25" s="91" t="s">
        <v>275</v>
      </c>
      <c r="B25" s="93" t="s">
        <v>64</v>
      </c>
      <c r="C25" s="94"/>
      <c r="D25" s="94"/>
      <c r="E25" s="94"/>
      <c r="F25" s="94"/>
      <c r="G25" s="94"/>
      <c r="H25" s="94"/>
      <c r="I25" s="94"/>
      <c r="J25" s="94"/>
      <c r="K25" s="94"/>
      <c r="L25" s="94"/>
      <c r="M25" s="95"/>
    </row>
    <row r="26" spans="1:15" ht="30" customHeight="1" x14ac:dyDescent="0.15">
      <c r="A26" s="92"/>
      <c r="B26" s="96"/>
      <c r="C26" s="97"/>
      <c r="D26" s="97"/>
      <c r="E26" s="97"/>
      <c r="F26" s="97"/>
      <c r="G26" s="97"/>
      <c r="H26" s="97"/>
      <c r="I26" s="97"/>
      <c r="J26" s="97"/>
      <c r="K26" s="97"/>
      <c r="L26" s="97"/>
      <c r="M26" s="98"/>
      <c r="O26" s="12"/>
    </row>
    <row r="27" spans="1:15" ht="34.5" customHeight="1" x14ac:dyDescent="0.15">
      <c r="A27" s="92"/>
      <c r="B27" s="16" t="s">
        <v>24</v>
      </c>
      <c r="C27" s="99"/>
      <c r="D27" s="100"/>
      <c r="E27" s="100"/>
      <c r="F27" s="100"/>
      <c r="G27" s="100"/>
      <c r="H27" s="100"/>
      <c r="I27" s="101" t="s">
        <v>68</v>
      </c>
      <c r="J27" s="102"/>
      <c r="K27" s="102"/>
      <c r="L27" s="102"/>
      <c r="M27" s="103"/>
    </row>
    <row r="28" spans="1:15" ht="23.25" customHeight="1" x14ac:dyDescent="0.15">
      <c r="A28" s="104" t="s">
        <v>280</v>
      </c>
      <c r="B28" s="105" t="s">
        <v>281</v>
      </c>
      <c r="C28" s="108"/>
      <c r="D28" s="108"/>
      <c r="E28" s="108"/>
      <c r="F28" s="108"/>
      <c r="G28" s="108"/>
      <c r="H28" s="108"/>
      <c r="I28" s="108"/>
      <c r="J28" s="108"/>
      <c r="K28" s="108"/>
      <c r="L28" s="108"/>
      <c r="M28" s="109"/>
    </row>
    <row r="29" spans="1:15" ht="23.25" customHeight="1" x14ac:dyDescent="0.15">
      <c r="A29" s="104"/>
      <c r="B29" s="105" t="s">
        <v>282</v>
      </c>
      <c r="C29" s="106"/>
      <c r="D29" s="106"/>
      <c r="E29" s="106"/>
      <c r="F29" s="106"/>
      <c r="G29" s="106"/>
      <c r="H29" s="106"/>
      <c r="I29" s="106"/>
      <c r="J29" s="106"/>
      <c r="K29" s="106"/>
      <c r="L29" s="106"/>
      <c r="M29" s="107"/>
    </row>
    <row r="30" spans="1:15" ht="15" customHeight="1" x14ac:dyDescent="0.15">
      <c r="A30" s="76" t="s">
        <v>67</v>
      </c>
      <c r="B30" s="78" t="s">
        <v>25</v>
      </c>
      <c r="C30" s="78"/>
      <c r="D30" s="78"/>
      <c r="E30" s="78"/>
      <c r="F30" s="78"/>
      <c r="G30" s="78"/>
      <c r="H30" s="78"/>
      <c r="I30" s="78"/>
      <c r="J30" s="78"/>
      <c r="K30" s="78"/>
      <c r="L30" s="78"/>
      <c r="M30" s="79"/>
    </row>
    <row r="31" spans="1:15" ht="42" customHeight="1" x14ac:dyDescent="0.15">
      <c r="A31" s="77"/>
      <c r="B31" s="80"/>
      <c r="C31" s="81"/>
      <c r="D31" s="81"/>
      <c r="E31" s="81"/>
      <c r="F31" s="81"/>
      <c r="G31" s="81"/>
      <c r="H31" s="81"/>
      <c r="I31" s="81"/>
      <c r="J31" s="81"/>
      <c r="K31" s="81"/>
      <c r="L31" s="81"/>
      <c r="M31" s="82"/>
    </row>
    <row r="32" spans="1:15" ht="15" customHeight="1" x14ac:dyDescent="0.15">
      <c r="A32" s="83" t="s">
        <v>35</v>
      </c>
      <c r="B32" s="85" t="s">
        <v>73</v>
      </c>
      <c r="C32" s="86"/>
      <c r="D32" s="86"/>
      <c r="E32" s="86"/>
      <c r="F32" s="86"/>
      <c r="G32" s="86"/>
      <c r="H32" s="86"/>
      <c r="I32" s="86"/>
      <c r="J32" s="86"/>
      <c r="K32" s="86"/>
      <c r="L32" s="86"/>
      <c r="M32" s="87"/>
    </row>
    <row r="33" spans="1:13" ht="30" customHeight="1" x14ac:dyDescent="0.15">
      <c r="A33" s="84"/>
      <c r="B33" s="88"/>
      <c r="C33" s="89"/>
      <c r="D33" s="89"/>
      <c r="E33" s="89"/>
      <c r="F33" s="89"/>
      <c r="G33" s="89"/>
      <c r="H33" s="89"/>
      <c r="I33" s="89"/>
      <c r="J33" s="89"/>
      <c r="K33" s="89"/>
      <c r="L33" s="89"/>
      <c r="M33" s="90"/>
    </row>
    <row r="34" spans="1:13" ht="14.1" customHeight="1" x14ac:dyDescent="0.15">
      <c r="A34" s="64" t="s">
        <v>277</v>
      </c>
      <c r="B34" s="67" t="s">
        <v>276</v>
      </c>
      <c r="C34" s="68"/>
      <c r="D34" s="68"/>
      <c r="E34" s="68"/>
      <c r="F34" s="68"/>
      <c r="G34" s="68"/>
      <c r="H34" s="68"/>
      <c r="I34" s="68"/>
      <c r="J34" s="68"/>
      <c r="K34" s="68"/>
      <c r="L34" s="68"/>
      <c r="M34" s="69"/>
    </row>
    <row r="35" spans="1:13" ht="14.1" customHeight="1" x14ac:dyDescent="0.15">
      <c r="A35" s="65"/>
      <c r="B35" s="70" t="s">
        <v>28</v>
      </c>
      <c r="C35" s="71"/>
      <c r="D35" s="71"/>
      <c r="E35" s="71"/>
      <c r="F35" s="71"/>
      <c r="G35" s="71"/>
      <c r="H35" s="71"/>
      <c r="I35" s="71"/>
      <c r="J35" s="71"/>
      <c r="K35" s="71"/>
      <c r="L35" s="71"/>
      <c r="M35" s="72"/>
    </row>
    <row r="36" spans="1:13" ht="14.1" customHeight="1" x14ac:dyDescent="0.15">
      <c r="A36" s="65"/>
      <c r="B36" s="70" t="s">
        <v>29</v>
      </c>
      <c r="C36" s="71"/>
      <c r="D36" s="71"/>
      <c r="E36" s="71"/>
      <c r="F36" s="71"/>
      <c r="G36" s="71"/>
      <c r="H36" s="71"/>
      <c r="I36" s="71"/>
      <c r="J36" s="71"/>
      <c r="K36" s="71"/>
      <c r="L36" s="71"/>
      <c r="M36" s="72"/>
    </row>
    <row r="37" spans="1:13" ht="14.1" customHeight="1" x14ac:dyDescent="0.15">
      <c r="A37" s="65"/>
      <c r="B37" s="70" t="s">
        <v>31</v>
      </c>
      <c r="C37" s="71"/>
      <c r="D37" s="71"/>
      <c r="E37" s="71"/>
      <c r="F37" s="71"/>
      <c r="G37" s="71"/>
      <c r="H37" s="71"/>
      <c r="I37" s="71"/>
      <c r="J37" s="71"/>
      <c r="K37" s="71"/>
      <c r="L37" s="71"/>
      <c r="M37" s="72"/>
    </row>
    <row r="38" spans="1:13" ht="28.5" customHeight="1" x14ac:dyDescent="0.15">
      <c r="A38" s="65"/>
      <c r="B38" s="70" t="s">
        <v>32</v>
      </c>
      <c r="C38" s="71"/>
      <c r="D38" s="71"/>
      <c r="E38" s="71"/>
      <c r="F38" s="71"/>
      <c r="G38" s="71"/>
      <c r="H38" s="71"/>
      <c r="I38" s="71"/>
      <c r="J38" s="71"/>
      <c r="K38" s="71"/>
      <c r="L38" s="71"/>
      <c r="M38" s="72"/>
    </row>
    <row r="39" spans="1:13" ht="14.1" customHeight="1" x14ac:dyDescent="0.15">
      <c r="A39" s="65"/>
      <c r="B39" s="70" t="s">
        <v>33</v>
      </c>
      <c r="C39" s="71"/>
      <c r="D39" s="71"/>
      <c r="E39" s="71"/>
      <c r="F39" s="71"/>
      <c r="G39" s="71"/>
      <c r="H39" s="71"/>
      <c r="I39" s="71"/>
      <c r="J39" s="71"/>
      <c r="K39" s="71"/>
      <c r="L39" s="71"/>
      <c r="M39" s="72"/>
    </row>
    <row r="40" spans="1:13" ht="28.5" customHeight="1" x14ac:dyDescent="0.15">
      <c r="A40" s="65"/>
      <c r="B40" s="70" t="s">
        <v>34</v>
      </c>
      <c r="C40" s="71"/>
      <c r="D40" s="71"/>
      <c r="E40" s="71"/>
      <c r="F40" s="71"/>
      <c r="G40" s="71"/>
      <c r="H40" s="71"/>
      <c r="I40" s="71"/>
      <c r="J40" s="71"/>
      <c r="K40" s="71"/>
      <c r="L40" s="71"/>
      <c r="M40" s="72"/>
    </row>
    <row r="41" spans="1:13" ht="14.1" customHeight="1" x14ac:dyDescent="0.15">
      <c r="A41" s="65"/>
      <c r="B41" s="70" t="s">
        <v>30</v>
      </c>
      <c r="C41" s="71"/>
      <c r="D41" s="71"/>
      <c r="E41" s="71"/>
      <c r="F41" s="71"/>
      <c r="G41" s="71"/>
      <c r="H41" s="71"/>
      <c r="I41" s="71"/>
      <c r="J41" s="71"/>
      <c r="K41" s="71"/>
      <c r="L41" s="71"/>
      <c r="M41" s="72"/>
    </row>
    <row r="42" spans="1:13" ht="29.25" customHeight="1" thickBot="1" x14ac:dyDescent="0.2">
      <c r="A42" s="66"/>
      <c r="B42" s="73" t="s">
        <v>38</v>
      </c>
      <c r="C42" s="74"/>
      <c r="D42" s="74"/>
      <c r="E42" s="74"/>
      <c r="F42" s="74"/>
      <c r="G42" s="74"/>
      <c r="H42" s="74"/>
      <c r="I42" s="74"/>
      <c r="J42" s="74"/>
      <c r="K42" s="74"/>
      <c r="L42" s="74"/>
      <c r="M42" s="75"/>
    </row>
    <row r="43" spans="1:13" ht="3.75" customHeight="1" x14ac:dyDescent="0.15"/>
    <row r="44" spans="1:13" s="21" customFormat="1" x14ac:dyDescent="0.15">
      <c r="A44" s="56" t="s">
        <v>3</v>
      </c>
      <c r="B44" s="56"/>
      <c r="C44" s="56"/>
      <c r="D44" s="56"/>
      <c r="E44" s="56"/>
      <c r="F44" s="56"/>
      <c r="G44" s="56"/>
      <c r="H44" s="56"/>
      <c r="I44" s="56"/>
      <c r="J44" s="56"/>
      <c r="K44" s="56"/>
      <c r="L44" s="56"/>
      <c r="M44" s="56"/>
    </row>
    <row r="45" spans="1:13" x14ac:dyDescent="0.15">
      <c r="A45" s="57" t="s">
        <v>36</v>
      </c>
      <c r="B45" s="57"/>
      <c r="C45" s="57"/>
      <c r="D45" s="57"/>
      <c r="E45" s="57"/>
      <c r="F45" s="57"/>
      <c r="G45" s="57"/>
      <c r="H45" s="57"/>
      <c r="I45" s="57"/>
      <c r="J45" s="57"/>
      <c r="K45" s="57"/>
      <c r="L45" s="57"/>
      <c r="M45" s="57"/>
    </row>
    <row r="46" spans="1:13" x14ac:dyDescent="0.15">
      <c r="A46" s="57" t="s">
        <v>37</v>
      </c>
      <c r="B46" s="57"/>
      <c r="C46" s="57"/>
      <c r="D46" s="57"/>
      <c r="E46" s="57"/>
      <c r="F46" s="57"/>
      <c r="G46" s="57"/>
      <c r="H46" s="57"/>
      <c r="I46" s="57"/>
      <c r="J46" s="57"/>
      <c r="K46" s="57"/>
      <c r="L46" s="57"/>
      <c r="M46" s="57"/>
    </row>
  </sheetData>
  <mergeCells count="61">
    <mergeCell ref="H1:J1"/>
    <mergeCell ref="K1:M1"/>
    <mergeCell ref="A3:M3"/>
    <mergeCell ref="A5:E5"/>
    <mergeCell ref="B7:F7"/>
    <mergeCell ref="H7:M7"/>
    <mergeCell ref="A8:A11"/>
    <mergeCell ref="C8:F8"/>
    <mergeCell ref="H8:M8"/>
    <mergeCell ref="B9:B10"/>
    <mergeCell ref="C9:F10"/>
    <mergeCell ref="H9:M9"/>
    <mergeCell ref="H10:M10"/>
    <mergeCell ref="B11:M11"/>
    <mergeCell ref="A12:M12"/>
    <mergeCell ref="A13:M13"/>
    <mergeCell ref="A15:M15"/>
    <mergeCell ref="C17:D17"/>
    <mergeCell ref="F17:M17"/>
    <mergeCell ref="C20:F20"/>
    <mergeCell ref="G20:M20"/>
    <mergeCell ref="B21:J21"/>
    <mergeCell ref="L21:M21"/>
    <mergeCell ref="A23:A24"/>
    <mergeCell ref="C23:E23"/>
    <mergeCell ref="H23:L23"/>
    <mergeCell ref="B24:M24"/>
    <mergeCell ref="A18:A21"/>
    <mergeCell ref="C18:F18"/>
    <mergeCell ref="G18:M18"/>
    <mergeCell ref="C19:F19"/>
    <mergeCell ref="G19:M19"/>
    <mergeCell ref="A25:A27"/>
    <mergeCell ref="B25:M26"/>
    <mergeCell ref="C27:H27"/>
    <mergeCell ref="I27:M27"/>
    <mergeCell ref="A28:A29"/>
    <mergeCell ref="B29:M29"/>
    <mergeCell ref="B28:M28"/>
    <mergeCell ref="A30:A31"/>
    <mergeCell ref="B30:M30"/>
    <mergeCell ref="B31:M31"/>
    <mergeCell ref="A32:A33"/>
    <mergeCell ref="B32:M32"/>
    <mergeCell ref="B33:M33"/>
    <mergeCell ref="A44:M44"/>
    <mergeCell ref="A45:M45"/>
    <mergeCell ref="A46:M46"/>
    <mergeCell ref="C22:F22"/>
    <mergeCell ref="G22:M22"/>
    <mergeCell ref="A22:B22"/>
    <mergeCell ref="A34:A42"/>
    <mergeCell ref="B34:M34"/>
    <mergeCell ref="B35:M35"/>
    <mergeCell ref="B36:M36"/>
    <mergeCell ref="B37:M37"/>
    <mergeCell ref="B38:M38"/>
    <mergeCell ref="B39:M39"/>
    <mergeCell ref="B40:M40"/>
    <mergeCell ref="B41:M41"/>
    <mergeCell ref="B42:M42"/>
  </mergeCells>
  <phoneticPr fontId="9"/>
  <dataValidations count="1">
    <dataValidation imeMode="halfAlpha" allowBlank="1" showInputMessage="1" showErrorMessage="1" sqref="C17:D17"/>
  </dataValidations>
  <pageMargins left="0.51181102362204722" right="0.51181102362204722" top="0.31496062992125984" bottom="0.15748031496062992" header="0" footer="0"/>
  <pageSetup paperSize="9" scale="9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52" r:id="rId4" name="Check Box 4">
              <controlPr defaultSize="0" autoFill="0" autoLine="0" autoPict="0">
                <anchor moveWithCells="1" sizeWithCells="1">
                  <from>
                    <xdr:col>1</xdr:col>
                    <xdr:colOff>0</xdr:colOff>
                    <xdr:row>32</xdr:row>
                    <xdr:rowOff>323850</xdr:rowOff>
                  </from>
                  <to>
                    <xdr:col>1</xdr:col>
                    <xdr:colOff>333375</xdr:colOff>
                    <xdr:row>34</xdr:row>
                    <xdr:rowOff>47625</xdr:rowOff>
                  </to>
                </anchor>
              </controlPr>
            </control>
          </mc:Choice>
        </mc:AlternateContent>
        <mc:AlternateContent xmlns:mc="http://schemas.openxmlformats.org/markup-compatibility/2006">
          <mc:Choice Requires="x14">
            <control shapeId="2053" r:id="rId5" name="Check Box 5">
              <controlPr defaultSize="0" autoFill="0" autoLine="0" autoPict="0">
                <anchor moveWithCells="1" sizeWithCells="1">
                  <from>
                    <xdr:col>1</xdr:col>
                    <xdr:colOff>0</xdr:colOff>
                    <xdr:row>36</xdr:row>
                    <xdr:rowOff>161925</xdr:rowOff>
                  </from>
                  <to>
                    <xdr:col>1</xdr:col>
                    <xdr:colOff>495300</xdr:colOff>
                    <xdr:row>37</xdr:row>
                    <xdr:rowOff>266700</xdr:rowOff>
                  </to>
                </anchor>
              </controlPr>
            </control>
          </mc:Choice>
        </mc:AlternateContent>
        <mc:AlternateContent xmlns:mc="http://schemas.openxmlformats.org/markup-compatibility/2006">
          <mc:Choice Requires="x14">
            <control shapeId="2054" r:id="rId6" name="Check Box 6">
              <controlPr defaultSize="0" autoFill="0" autoLine="0" autoPict="0">
                <anchor moveWithCells="1" sizeWithCells="1">
                  <from>
                    <xdr:col>1</xdr:col>
                    <xdr:colOff>0</xdr:colOff>
                    <xdr:row>33</xdr:row>
                    <xdr:rowOff>114300</xdr:rowOff>
                  </from>
                  <to>
                    <xdr:col>1</xdr:col>
                    <xdr:colOff>361950</xdr:colOff>
                    <xdr:row>35</xdr:row>
                    <xdr:rowOff>38100</xdr:rowOff>
                  </to>
                </anchor>
              </controlPr>
            </control>
          </mc:Choice>
        </mc:AlternateContent>
        <mc:AlternateContent xmlns:mc="http://schemas.openxmlformats.org/markup-compatibility/2006">
          <mc:Choice Requires="x14">
            <control shapeId="2055" r:id="rId7" name="Check Box 7">
              <controlPr defaultSize="0" autoFill="0" autoLine="0" autoPict="0">
                <anchor moveWithCells="1" sizeWithCells="1">
                  <from>
                    <xdr:col>1</xdr:col>
                    <xdr:colOff>0</xdr:colOff>
                    <xdr:row>34</xdr:row>
                    <xdr:rowOff>123825</xdr:rowOff>
                  </from>
                  <to>
                    <xdr:col>1</xdr:col>
                    <xdr:colOff>495300</xdr:colOff>
                    <xdr:row>36</xdr:row>
                    <xdr:rowOff>57150</xdr:rowOff>
                  </to>
                </anchor>
              </controlPr>
            </control>
          </mc:Choice>
        </mc:AlternateContent>
        <mc:AlternateContent xmlns:mc="http://schemas.openxmlformats.org/markup-compatibility/2006">
          <mc:Choice Requires="x14">
            <control shapeId="2056" r:id="rId8" name="Check Box 8">
              <controlPr defaultSize="0" autoFill="0" autoLine="0" autoPict="0">
                <anchor moveWithCells="1" sizeWithCells="1">
                  <from>
                    <xdr:col>1</xdr:col>
                    <xdr:colOff>0</xdr:colOff>
                    <xdr:row>35</xdr:row>
                    <xdr:rowOff>152400</xdr:rowOff>
                  </from>
                  <to>
                    <xdr:col>1</xdr:col>
                    <xdr:colOff>495300</xdr:colOff>
                    <xdr:row>37</xdr:row>
                    <xdr:rowOff>28575</xdr:rowOff>
                  </to>
                </anchor>
              </controlPr>
            </control>
          </mc:Choice>
        </mc:AlternateContent>
        <mc:AlternateContent xmlns:mc="http://schemas.openxmlformats.org/markup-compatibility/2006">
          <mc:Choice Requires="x14">
            <control shapeId="2057" r:id="rId9" name="Check Box 9">
              <controlPr defaultSize="0" autoFill="0" autoLine="0" autoPict="0">
                <anchor moveWithCells="1" sizeWithCells="1">
                  <from>
                    <xdr:col>1</xdr:col>
                    <xdr:colOff>0</xdr:colOff>
                    <xdr:row>38</xdr:row>
                    <xdr:rowOff>142875</xdr:rowOff>
                  </from>
                  <to>
                    <xdr:col>1</xdr:col>
                    <xdr:colOff>371475</xdr:colOff>
                    <xdr:row>39</xdr:row>
                    <xdr:rowOff>257175</xdr:rowOff>
                  </to>
                </anchor>
              </controlPr>
            </control>
          </mc:Choice>
        </mc:AlternateContent>
        <mc:AlternateContent xmlns:mc="http://schemas.openxmlformats.org/markup-compatibility/2006">
          <mc:Choice Requires="x14">
            <control shapeId="2058" r:id="rId10" name="Check Box 10">
              <controlPr defaultSize="0" autoFill="0" autoLine="0" autoPict="0">
                <anchor moveWithCells="1" sizeWithCells="1">
                  <from>
                    <xdr:col>1</xdr:col>
                    <xdr:colOff>0</xdr:colOff>
                    <xdr:row>39</xdr:row>
                    <xdr:rowOff>314325</xdr:rowOff>
                  </from>
                  <to>
                    <xdr:col>1</xdr:col>
                    <xdr:colOff>495300</xdr:colOff>
                    <xdr:row>41</xdr:row>
                    <xdr:rowOff>47625</xdr:rowOff>
                  </to>
                </anchor>
              </controlPr>
            </control>
          </mc:Choice>
        </mc:AlternateContent>
        <mc:AlternateContent xmlns:mc="http://schemas.openxmlformats.org/markup-compatibility/2006">
          <mc:Choice Requires="x14">
            <control shapeId="2059" r:id="rId11" name="Check Box 11">
              <controlPr defaultSize="0" autoFill="0" autoLine="0" autoPict="0">
                <anchor moveWithCells="1" sizeWithCells="1">
                  <from>
                    <xdr:col>1</xdr:col>
                    <xdr:colOff>0</xdr:colOff>
                    <xdr:row>40</xdr:row>
                    <xdr:rowOff>104775</xdr:rowOff>
                  </from>
                  <to>
                    <xdr:col>1</xdr:col>
                    <xdr:colOff>381000</xdr:colOff>
                    <xdr:row>41</xdr:row>
                    <xdr:rowOff>342900</xdr:rowOff>
                  </to>
                </anchor>
              </controlPr>
            </control>
          </mc:Choice>
        </mc:AlternateContent>
        <mc:AlternateContent xmlns:mc="http://schemas.openxmlformats.org/markup-compatibility/2006">
          <mc:Choice Requires="x14">
            <control shapeId="2060" r:id="rId12" name="Check Box 12">
              <controlPr defaultSize="0" autoFill="0" autoLine="0" autoPict="0">
                <anchor moveWithCells="1" sizeWithCells="1">
                  <from>
                    <xdr:col>1</xdr:col>
                    <xdr:colOff>0</xdr:colOff>
                    <xdr:row>37</xdr:row>
                    <xdr:rowOff>314325</xdr:rowOff>
                  </from>
                  <to>
                    <xdr:col>1</xdr:col>
                    <xdr:colOff>314325</xdr:colOff>
                    <xdr:row>39</xdr:row>
                    <xdr:rowOff>47625</xdr:rowOff>
                  </to>
                </anchor>
              </controlPr>
            </control>
          </mc:Choice>
        </mc:AlternateContent>
        <mc:AlternateContent xmlns:mc="http://schemas.openxmlformats.org/markup-compatibility/2006">
          <mc:Choice Requires="x14">
            <control shapeId="2061" r:id="rId13" name="Check Box 13">
              <controlPr defaultSize="0" autoFill="0" autoLine="0" autoPict="0">
                <anchor moveWithCells="1" sizeWithCells="1">
                  <from>
                    <xdr:col>8</xdr:col>
                    <xdr:colOff>95250</xdr:colOff>
                    <xdr:row>26</xdr:row>
                    <xdr:rowOff>57150</xdr:rowOff>
                  </from>
                  <to>
                    <xdr:col>9</xdr:col>
                    <xdr:colOff>209550</xdr:colOff>
                    <xdr:row>26</xdr:row>
                    <xdr:rowOff>333375</xdr:rowOff>
                  </to>
                </anchor>
              </controlPr>
            </control>
          </mc:Choice>
        </mc:AlternateContent>
        <mc:AlternateContent xmlns:mc="http://schemas.openxmlformats.org/markup-compatibility/2006">
          <mc:Choice Requires="x14">
            <control shapeId="2062" r:id="rId14" name="Check Box 14">
              <controlPr defaultSize="0" autoFill="0" autoLine="0" autoPict="0">
                <anchor moveWithCells="1" sizeWithCells="1">
                  <from>
                    <xdr:col>10</xdr:col>
                    <xdr:colOff>66675</xdr:colOff>
                    <xdr:row>19</xdr:row>
                    <xdr:rowOff>285750</xdr:rowOff>
                  </from>
                  <to>
                    <xdr:col>10</xdr:col>
                    <xdr:colOff>247650</xdr:colOff>
                    <xdr:row>21</xdr:row>
                    <xdr:rowOff>66675</xdr:rowOff>
                  </to>
                </anchor>
              </controlPr>
            </control>
          </mc:Choice>
        </mc:AlternateContent>
        <mc:AlternateContent xmlns:mc="http://schemas.openxmlformats.org/markup-compatibility/2006">
          <mc:Choice Requires="x14">
            <control shapeId="2063" r:id="rId15" name="Check Box 15">
              <controlPr defaultSize="0" autoFill="0" autoLine="0" autoPict="0">
                <anchor moveWithCells="1">
                  <from>
                    <xdr:col>1</xdr:col>
                    <xdr:colOff>19050</xdr:colOff>
                    <xdr:row>28</xdr:row>
                    <xdr:rowOff>28575</xdr:rowOff>
                  </from>
                  <to>
                    <xdr:col>1</xdr:col>
                    <xdr:colOff>304800</xdr:colOff>
                    <xdr:row>28</xdr:row>
                    <xdr:rowOff>266700</xdr:rowOff>
                  </to>
                </anchor>
              </controlPr>
            </control>
          </mc:Choice>
        </mc:AlternateContent>
        <mc:AlternateContent xmlns:mc="http://schemas.openxmlformats.org/markup-compatibility/2006">
          <mc:Choice Requires="x14">
            <control shapeId="2064" r:id="rId16" name="Check Box 16">
              <controlPr defaultSize="0" autoFill="0" autoLine="0" autoPict="0">
                <anchor moveWithCells="1">
                  <from>
                    <xdr:col>1</xdr:col>
                    <xdr:colOff>9525</xdr:colOff>
                    <xdr:row>27</xdr:row>
                    <xdr:rowOff>28575</xdr:rowOff>
                  </from>
                  <to>
                    <xdr:col>1</xdr:col>
                    <xdr:colOff>314325</xdr:colOff>
                    <xdr:row>27</xdr:row>
                    <xdr:rowOff>276225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rgb="FF00B050"/>
  </sheetPr>
  <dimension ref="A1:O45"/>
  <sheetViews>
    <sheetView showGridLines="0" topLeftCell="A19" zoomScaleNormal="100" workbookViewId="0"/>
  </sheetViews>
  <sheetFormatPr defaultRowHeight="13.5" x14ac:dyDescent="0.15"/>
  <cols>
    <col min="1" max="1" width="13.5" style="5" customWidth="1"/>
    <col min="2" max="2" width="8.5" style="5" customWidth="1"/>
    <col min="3" max="4" width="7.625" style="5" customWidth="1"/>
    <col min="5" max="5" width="7.375" style="5" bestFit="1" customWidth="1"/>
    <col min="6" max="8" width="8.625" style="5" customWidth="1"/>
    <col min="9" max="9" width="3.375" style="5" bestFit="1" customWidth="1"/>
    <col min="10" max="10" width="5.625" style="5" customWidth="1"/>
    <col min="11" max="11" width="3.875" style="5" customWidth="1"/>
    <col min="12" max="12" width="5.625" style="5" customWidth="1"/>
    <col min="13" max="13" width="4.25" style="5" customWidth="1"/>
    <col min="14" max="14" width="9" style="5"/>
    <col min="15" max="15" width="10.875" style="5" bestFit="1" customWidth="1"/>
    <col min="16" max="16384" width="9" style="5"/>
  </cols>
  <sheetData>
    <row r="1" spans="1:14" x14ac:dyDescent="0.15">
      <c r="A1" s="4" t="s">
        <v>4</v>
      </c>
      <c r="H1" s="149" t="s">
        <v>66</v>
      </c>
      <c r="I1" s="149"/>
      <c r="J1" s="149"/>
      <c r="K1" s="150" t="s">
        <v>65</v>
      </c>
      <c r="L1" s="150"/>
      <c r="M1" s="150"/>
    </row>
    <row r="2" spans="1:14" ht="6" customHeight="1" x14ac:dyDescent="0.15">
      <c r="A2" s="1"/>
    </row>
    <row r="3" spans="1:14" ht="17.25" x14ac:dyDescent="0.15">
      <c r="A3" s="152" t="s">
        <v>0</v>
      </c>
      <c r="B3" s="152"/>
      <c r="C3" s="152"/>
      <c r="D3" s="152"/>
      <c r="E3" s="152"/>
      <c r="F3" s="152"/>
      <c r="G3" s="152"/>
      <c r="H3" s="152"/>
      <c r="I3" s="152"/>
      <c r="J3" s="152"/>
      <c r="K3" s="152"/>
      <c r="L3" s="152"/>
      <c r="M3" s="152"/>
    </row>
    <row r="4" spans="1:14" ht="6" customHeight="1" x14ac:dyDescent="0.15">
      <c r="A4" s="2"/>
    </row>
    <row r="5" spans="1:14" ht="19.5" customHeight="1" x14ac:dyDescent="0.15">
      <c r="A5" s="153" t="s">
        <v>1</v>
      </c>
      <c r="B5" s="153"/>
      <c r="C5" s="153"/>
      <c r="D5" s="153"/>
      <c r="E5" s="153"/>
      <c r="F5" s="15"/>
    </row>
    <row r="6" spans="1:14" ht="6" customHeight="1" thickBot="1" x14ac:dyDescent="0.2">
      <c r="A6" s="2"/>
    </row>
    <row r="7" spans="1:14" ht="30" customHeight="1" x14ac:dyDescent="0.15">
      <c r="A7" s="11" t="s">
        <v>5</v>
      </c>
      <c r="B7" s="154"/>
      <c r="C7" s="155"/>
      <c r="D7" s="155"/>
      <c r="E7" s="155"/>
      <c r="F7" s="155"/>
      <c r="G7" s="8" t="s">
        <v>12</v>
      </c>
      <c r="H7" s="156"/>
      <c r="I7" s="156"/>
      <c r="J7" s="156"/>
      <c r="K7" s="156"/>
      <c r="L7" s="156"/>
      <c r="M7" s="157"/>
    </row>
    <row r="8" spans="1:14" ht="30" customHeight="1" x14ac:dyDescent="0.15">
      <c r="A8" s="131" t="s">
        <v>6</v>
      </c>
      <c r="B8" s="9" t="s">
        <v>11</v>
      </c>
      <c r="C8" s="134"/>
      <c r="D8" s="135"/>
      <c r="E8" s="135"/>
      <c r="F8" s="135"/>
      <c r="G8" s="10" t="s">
        <v>7</v>
      </c>
      <c r="H8" s="135"/>
      <c r="I8" s="135"/>
      <c r="J8" s="135"/>
      <c r="K8" s="135"/>
      <c r="L8" s="135"/>
      <c r="M8" s="136"/>
    </row>
    <row r="9" spans="1:14" ht="30" customHeight="1" x14ac:dyDescent="0.15">
      <c r="A9" s="132"/>
      <c r="B9" s="137" t="s">
        <v>9</v>
      </c>
      <c r="C9" s="139" t="s">
        <v>41</v>
      </c>
      <c r="D9" s="140"/>
      <c r="E9" s="140"/>
      <c r="F9" s="140"/>
      <c r="G9" s="10" t="s">
        <v>8</v>
      </c>
      <c r="H9" s="135"/>
      <c r="I9" s="135"/>
      <c r="J9" s="135"/>
      <c r="K9" s="135"/>
      <c r="L9" s="135"/>
      <c r="M9" s="136"/>
    </row>
    <row r="10" spans="1:14" ht="30" customHeight="1" x14ac:dyDescent="0.15">
      <c r="A10" s="132"/>
      <c r="B10" s="138"/>
      <c r="C10" s="141"/>
      <c r="D10" s="142"/>
      <c r="E10" s="142"/>
      <c r="F10" s="142"/>
      <c r="G10" s="13" t="s">
        <v>10</v>
      </c>
      <c r="H10" s="143"/>
      <c r="I10" s="144"/>
      <c r="J10" s="144"/>
      <c r="K10" s="144"/>
      <c r="L10" s="144"/>
      <c r="M10" s="145"/>
    </row>
    <row r="11" spans="1:14" ht="30" customHeight="1" thickBot="1" x14ac:dyDescent="0.2">
      <c r="A11" s="133"/>
      <c r="B11" s="158" t="s">
        <v>13</v>
      </c>
      <c r="C11" s="147"/>
      <c r="D11" s="147"/>
      <c r="E11" s="147"/>
      <c r="F11" s="147"/>
      <c r="G11" s="147"/>
      <c r="H11" s="147"/>
      <c r="I11" s="147"/>
      <c r="J11" s="147"/>
      <c r="K11" s="147"/>
      <c r="L11" s="147"/>
      <c r="M11" s="148"/>
    </row>
    <row r="12" spans="1:14" ht="7.5" customHeight="1" x14ac:dyDescent="0.15">
      <c r="A12" s="124"/>
      <c r="B12" s="124"/>
      <c r="C12" s="124"/>
      <c r="D12" s="124"/>
      <c r="E12" s="124"/>
      <c r="F12" s="124"/>
      <c r="G12" s="124"/>
      <c r="H12" s="124"/>
      <c r="I12" s="124"/>
      <c r="J12" s="124"/>
      <c r="K12" s="124"/>
      <c r="L12" s="124"/>
      <c r="M12" s="124"/>
      <c r="N12" s="21"/>
    </row>
    <row r="13" spans="1:14" x14ac:dyDescent="0.15">
      <c r="A13" s="125" t="s">
        <v>26</v>
      </c>
      <c r="B13" s="125"/>
      <c r="C13" s="125"/>
      <c r="D13" s="125"/>
      <c r="E13" s="125"/>
      <c r="F13" s="125"/>
      <c r="G13" s="125"/>
      <c r="H13" s="125"/>
      <c r="I13" s="125"/>
      <c r="J13" s="125"/>
      <c r="K13" s="125"/>
      <c r="L13" s="125"/>
      <c r="M13" s="125"/>
      <c r="N13" s="21"/>
    </row>
    <row r="14" spans="1:14" ht="5.25" customHeight="1" x14ac:dyDescent="0.15">
      <c r="A14" s="3"/>
      <c r="B14" s="21"/>
      <c r="C14" s="21"/>
      <c r="D14" s="21"/>
      <c r="E14" s="21"/>
      <c r="F14" s="21"/>
      <c r="G14" s="21"/>
      <c r="H14" s="21"/>
      <c r="I14" s="21"/>
      <c r="J14" s="21"/>
      <c r="K14" s="21"/>
      <c r="L14" s="21"/>
      <c r="M14" s="21"/>
      <c r="N14" s="21"/>
    </row>
    <row r="15" spans="1:14" x14ac:dyDescent="0.15">
      <c r="A15" s="126" t="s">
        <v>2</v>
      </c>
      <c r="B15" s="126"/>
      <c r="C15" s="126"/>
      <c r="D15" s="126"/>
      <c r="E15" s="126"/>
      <c r="F15" s="126"/>
      <c r="G15" s="126"/>
      <c r="H15" s="126"/>
      <c r="I15" s="126"/>
      <c r="J15" s="126"/>
      <c r="K15" s="126"/>
      <c r="L15" s="126"/>
      <c r="M15" s="126"/>
      <c r="N15" s="21"/>
    </row>
    <row r="16" spans="1:14" ht="5.25" customHeight="1" thickBot="1" x14ac:dyDescent="0.2">
      <c r="A16" s="21"/>
      <c r="B16" s="21"/>
      <c r="C16" s="21"/>
      <c r="D16" s="21"/>
      <c r="E16" s="21"/>
      <c r="F16" s="21"/>
      <c r="G16" s="21"/>
      <c r="H16" s="21"/>
      <c r="I16" s="21"/>
      <c r="J16" s="21"/>
      <c r="K16" s="21"/>
      <c r="L16" s="21"/>
      <c r="M16" s="21"/>
      <c r="N16" s="21"/>
    </row>
    <row r="17" spans="1:15" ht="30" customHeight="1" x14ac:dyDescent="0.15">
      <c r="A17" s="17" t="s">
        <v>16</v>
      </c>
      <c r="B17" s="18" t="s">
        <v>14</v>
      </c>
      <c r="C17" s="127"/>
      <c r="D17" s="127"/>
      <c r="E17" s="19" t="s">
        <v>15</v>
      </c>
      <c r="F17" s="128" t="str">
        <f>IFERROR(VLOOKUP(C17,講座一覧!A1:C96,3, FALSE),"")</f>
        <v/>
      </c>
      <c r="G17" s="129"/>
      <c r="H17" s="129"/>
      <c r="I17" s="129"/>
      <c r="J17" s="129"/>
      <c r="K17" s="129"/>
      <c r="L17" s="129"/>
      <c r="M17" s="130"/>
      <c r="O17" s="53" t="str">
        <f>IF(C17="","",IF(F17="","F17のセルに式も入っている、講座番号もあっている場合は半角英数で再度入力してみてください。",""))</f>
        <v/>
      </c>
    </row>
    <row r="18" spans="1:15" ht="30" customHeight="1" x14ac:dyDescent="0.15">
      <c r="A18" s="120" t="s">
        <v>27</v>
      </c>
      <c r="B18" s="14" t="s">
        <v>17</v>
      </c>
      <c r="C18" s="123" t="s">
        <v>271</v>
      </c>
      <c r="D18" s="60"/>
      <c r="E18" s="60"/>
      <c r="F18" s="60"/>
      <c r="G18" s="60" t="s">
        <v>21</v>
      </c>
      <c r="H18" s="60"/>
      <c r="I18" s="60"/>
      <c r="J18" s="60"/>
      <c r="K18" s="60"/>
      <c r="L18" s="60"/>
      <c r="M18" s="61"/>
      <c r="O18" s="53" t="str">
        <f>IF(C17="14","開催決定後同講座の2回完結型に変更できませんのでご注意ください",IF(C17="26","開催決定後同講座の2回完結型に変更できませんのでご注意ください",IF(C17="31","開催決定後同講座の2回完結型に変更できませんのでご注意ください",IF(C17="44","開催決定後同講座の2回完結型に変更できませんのでご注意ください",IF(C17="45","開催決定後同講座の2回完結型に変更できませんのでご注意ください",IF(C17="68","開催決定後同講座の2回完結型に変更できませんのでご注意ください",IF(C17="71","開催決定後同講座の2回完結型に変更できませんのでご注意ください",IF(C17="73","開催決定後同講座の2回完結型に変更できませんのでご注意ください",""))))))))</f>
        <v/>
      </c>
    </row>
    <row r="19" spans="1:15" ht="30" customHeight="1" x14ac:dyDescent="0.15">
      <c r="A19" s="121"/>
      <c r="B19" s="14" t="s">
        <v>18</v>
      </c>
      <c r="C19" s="123" t="s">
        <v>20</v>
      </c>
      <c r="D19" s="60"/>
      <c r="E19" s="60"/>
      <c r="F19" s="60"/>
      <c r="G19" s="60" t="s">
        <v>21</v>
      </c>
      <c r="H19" s="60"/>
      <c r="I19" s="60"/>
      <c r="J19" s="60"/>
      <c r="K19" s="60"/>
      <c r="L19" s="60"/>
      <c r="M19" s="61"/>
    </row>
    <row r="20" spans="1:15" ht="30" customHeight="1" x14ac:dyDescent="0.15">
      <c r="A20" s="121"/>
      <c r="B20" s="14" t="s">
        <v>19</v>
      </c>
      <c r="C20" s="110" t="s">
        <v>20</v>
      </c>
      <c r="D20" s="111"/>
      <c r="E20" s="111"/>
      <c r="F20" s="111"/>
      <c r="G20" s="111" t="s">
        <v>21</v>
      </c>
      <c r="H20" s="111"/>
      <c r="I20" s="111"/>
      <c r="J20" s="111"/>
      <c r="K20" s="111"/>
      <c r="L20" s="111"/>
      <c r="M20" s="112"/>
    </row>
    <row r="21" spans="1:15" ht="18" customHeight="1" x14ac:dyDescent="0.15">
      <c r="A21" s="122"/>
      <c r="B21" s="113" t="s">
        <v>273</v>
      </c>
      <c r="C21" s="114"/>
      <c r="D21" s="114"/>
      <c r="E21" s="114"/>
      <c r="F21" s="114"/>
      <c r="G21" s="114"/>
      <c r="H21" s="114"/>
      <c r="I21" s="114"/>
      <c r="J21" s="114"/>
      <c r="K21" s="6"/>
      <c r="L21" s="100"/>
      <c r="M21" s="115"/>
    </row>
    <row r="22" spans="1:15" ht="32.25" customHeight="1" x14ac:dyDescent="0.15">
      <c r="A22" s="116" t="s">
        <v>39</v>
      </c>
      <c r="B22" s="55" t="s">
        <v>274</v>
      </c>
      <c r="C22" s="99"/>
      <c r="D22" s="100"/>
      <c r="E22" s="100"/>
      <c r="F22" s="7" t="s">
        <v>23</v>
      </c>
      <c r="G22" s="7" t="s">
        <v>22</v>
      </c>
      <c r="H22" s="99"/>
      <c r="I22" s="100"/>
      <c r="J22" s="100"/>
      <c r="K22" s="100"/>
      <c r="L22" s="100"/>
      <c r="M22" s="20" t="s">
        <v>23</v>
      </c>
    </row>
    <row r="23" spans="1:15" ht="15.95" customHeight="1" x14ac:dyDescent="0.15">
      <c r="A23" s="116"/>
      <c r="B23" s="117" t="s">
        <v>40</v>
      </c>
      <c r="C23" s="118"/>
      <c r="D23" s="118"/>
      <c r="E23" s="118"/>
      <c r="F23" s="118"/>
      <c r="G23" s="118"/>
      <c r="H23" s="118"/>
      <c r="I23" s="118"/>
      <c r="J23" s="118"/>
      <c r="K23" s="118"/>
      <c r="L23" s="118"/>
      <c r="M23" s="119"/>
    </row>
    <row r="24" spans="1:15" x14ac:dyDescent="0.15">
      <c r="A24" s="91" t="s">
        <v>275</v>
      </c>
      <c r="B24" s="93" t="s">
        <v>64</v>
      </c>
      <c r="C24" s="94"/>
      <c r="D24" s="94"/>
      <c r="E24" s="94"/>
      <c r="F24" s="94"/>
      <c r="G24" s="94"/>
      <c r="H24" s="94"/>
      <c r="I24" s="94"/>
      <c r="J24" s="94"/>
      <c r="K24" s="94"/>
      <c r="L24" s="94"/>
      <c r="M24" s="95"/>
    </row>
    <row r="25" spans="1:15" ht="30" customHeight="1" x14ac:dyDescent="0.15">
      <c r="A25" s="92"/>
      <c r="B25" s="96"/>
      <c r="C25" s="97"/>
      <c r="D25" s="97"/>
      <c r="E25" s="97"/>
      <c r="F25" s="97"/>
      <c r="G25" s="97"/>
      <c r="H25" s="97"/>
      <c r="I25" s="97"/>
      <c r="J25" s="97"/>
      <c r="K25" s="97"/>
      <c r="L25" s="97"/>
      <c r="M25" s="98"/>
      <c r="O25" s="12"/>
    </row>
    <row r="26" spans="1:15" ht="34.5" customHeight="1" x14ac:dyDescent="0.15">
      <c r="A26" s="92"/>
      <c r="B26" s="16" t="s">
        <v>24</v>
      </c>
      <c r="C26" s="99"/>
      <c r="D26" s="100"/>
      <c r="E26" s="100"/>
      <c r="F26" s="100"/>
      <c r="G26" s="100"/>
      <c r="H26" s="100"/>
      <c r="I26" s="101" t="s">
        <v>68</v>
      </c>
      <c r="J26" s="102"/>
      <c r="K26" s="102"/>
      <c r="L26" s="102"/>
      <c r="M26" s="103"/>
    </row>
    <row r="27" spans="1:15" ht="23.25" customHeight="1" x14ac:dyDescent="0.15">
      <c r="A27" s="104" t="s">
        <v>283</v>
      </c>
      <c r="B27" s="159" t="s">
        <v>281</v>
      </c>
      <c r="C27" s="160"/>
      <c r="D27" s="160"/>
      <c r="E27" s="160"/>
      <c r="F27" s="160"/>
      <c r="G27" s="161"/>
      <c r="H27" s="161"/>
      <c r="I27" s="161"/>
      <c r="J27" s="161"/>
      <c r="K27" s="161"/>
      <c r="L27" s="161"/>
      <c r="M27" s="162"/>
    </row>
    <row r="28" spans="1:15" ht="23.25" customHeight="1" x14ac:dyDescent="0.15">
      <c r="A28" s="104"/>
      <c r="B28" s="105" t="s">
        <v>282</v>
      </c>
      <c r="C28" s="106"/>
      <c r="D28" s="106"/>
      <c r="E28" s="106"/>
      <c r="F28" s="106"/>
      <c r="G28" s="106"/>
      <c r="H28" s="106"/>
      <c r="I28" s="106"/>
      <c r="J28" s="106"/>
      <c r="K28" s="106"/>
      <c r="L28" s="106"/>
      <c r="M28" s="107"/>
    </row>
    <row r="29" spans="1:15" ht="15" customHeight="1" x14ac:dyDescent="0.15">
      <c r="A29" s="76" t="s">
        <v>67</v>
      </c>
      <c r="B29" s="78" t="s">
        <v>25</v>
      </c>
      <c r="C29" s="78"/>
      <c r="D29" s="78"/>
      <c r="E29" s="78"/>
      <c r="F29" s="78"/>
      <c r="G29" s="78"/>
      <c r="H29" s="78"/>
      <c r="I29" s="78"/>
      <c r="J29" s="78"/>
      <c r="K29" s="78"/>
      <c r="L29" s="78"/>
      <c r="M29" s="79"/>
    </row>
    <row r="30" spans="1:15" ht="42" customHeight="1" x14ac:dyDescent="0.15">
      <c r="A30" s="77"/>
      <c r="B30" s="80"/>
      <c r="C30" s="81"/>
      <c r="D30" s="81"/>
      <c r="E30" s="81"/>
      <c r="F30" s="81"/>
      <c r="G30" s="81"/>
      <c r="H30" s="81"/>
      <c r="I30" s="81"/>
      <c r="J30" s="81"/>
      <c r="K30" s="81"/>
      <c r="L30" s="81"/>
      <c r="M30" s="82"/>
    </row>
    <row r="31" spans="1:15" ht="15" customHeight="1" x14ac:dyDescent="0.15">
      <c r="A31" s="83" t="s">
        <v>35</v>
      </c>
      <c r="B31" s="163" t="s">
        <v>73</v>
      </c>
      <c r="C31" s="164"/>
      <c r="D31" s="164"/>
      <c r="E31" s="164"/>
      <c r="F31" s="164"/>
      <c r="G31" s="164"/>
      <c r="H31" s="164"/>
      <c r="I31" s="164"/>
      <c r="J31" s="164"/>
      <c r="K31" s="164"/>
      <c r="L31" s="164"/>
      <c r="M31" s="165"/>
    </row>
    <row r="32" spans="1:15" ht="30" customHeight="1" x14ac:dyDescent="0.15">
      <c r="A32" s="84"/>
      <c r="B32" s="88"/>
      <c r="C32" s="89"/>
      <c r="D32" s="89"/>
      <c r="E32" s="89"/>
      <c r="F32" s="89"/>
      <c r="G32" s="89"/>
      <c r="H32" s="89"/>
      <c r="I32" s="89"/>
      <c r="J32" s="89"/>
      <c r="K32" s="89"/>
      <c r="L32" s="89"/>
      <c r="M32" s="90"/>
    </row>
    <row r="33" spans="1:13" ht="14.1" customHeight="1" x14ac:dyDescent="0.15">
      <c r="A33" s="64" t="s">
        <v>277</v>
      </c>
      <c r="B33" s="67" t="s">
        <v>276</v>
      </c>
      <c r="C33" s="68"/>
      <c r="D33" s="68"/>
      <c r="E33" s="68"/>
      <c r="F33" s="68"/>
      <c r="G33" s="68"/>
      <c r="H33" s="68"/>
      <c r="I33" s="68"/>
      <c r="J33" s="68"/>
      <c r="K33" s="68"/>
      <c r="L33" s="68"/>
      <c r="M33" s="69"/>
    </row>
    <row r="34" spans="1:13" ht="14.1" customHeight="1" x14ac:dyDescent="0.15">
      <c r="A34" s="65"/>
      <c r="B34" s="70" t="s">
        <v>28</v>
      </c>
      <c r="C34" s="71"/>
      <c r="D34" s="71"/>
      <c r="E34" s="71"/>
      <c r="F34" s="71"/>
      <c r="G34" s="71"/>
      <c r="H34" s="71"/>
      <c r="I34" s="71"/>
      <c r="J34" s="71"/>
      <c r="K34" s="71"/>
      <c r="L34" s="71"/>
      <c r="M34" s="72"/>
    </row>
    <row r="35" spans="1:13" ht="14.1" customHeight="1" x14ac:dyDescent="0.15">
      <c r="A35" s="65"/>
      <c r="B35" s="70" t="s">
        <v>29</v>
      </c>
      <c r="C35" s="71"/>
      <c r="D35" s="71"/>
      <c r="E35" s="71"/>
      <c r="F35" s="71"/>
      <c r="G35" s="71"/>
      <c r="H35" s="71"/>
      <c r="I35" s="71"/>
      <c r="J35" s="71"/>
      <c r="K35" s="71"/>
      <c r="L35" s="71"/>
      <c r="M35" s="72"/>
    </row>
    <row r="36" spans="1:13" ht="14.1" customHeight="1" x14ac:dyDescent="0.15">
      <c r="A36" s="65"/>
      <c r="B36" s="70" t="s">
        <v>31</v>
      </c>
      <c r="C36" s="71"/>
      <c r="D36" s="71"/>
      <c r="E36" s="71"/>
      <c r="F36" s="71"/>
      <c r="G36" s="71"/>
      <c r="H36" s="71"/>
      <c r="I36" s="71"/>
      <c r="J36" s="71"/>
      <c r="K36" s="71"/>
      <c r="L36" s="71"/>
      <c r="M36" s="72"/>
    </row>
    <row r="37" spans="1:13" ht="28.5" customHeight="1" x14ac:dyDescent="0.15">
      <c r="A37" s="65"/>
      <c r="B37" s="70" t="s">
        <v>32</v>
      </c>
      <c r="C37" s="71"/>
      <c r="D37" s="71"/>
      <c r="E37" s="71"/>
      <c r="F37" s="71"/>
      <c r="G37" s="71"/>
      <c r="H37" s="71"/>
      <c r="I37" s="71"/>
      <c r="J37" s="71"/>
      <c r="K37" s="71"/>
      <c r="L37" s="71"/>
      <c r="M37" s="72"/>
    </row>
    <row r="38" spans="1:13" ht="14.1" customHeight="1" x14ac:dyDescent="0.15">
      <c r="A38" s="65"/>
      <c r="B38" s="70" t="s">
        <v>33</v>
      </c>
      <c r="C38" s="71"/>
      <c r="D38" s="71"/>
      <c r="E38" s="71"/>
      <c r="F38" s="71"/>
      <c r="G38" s="71"/>
      <c r="H38" s="71"/>
      <c r="I38" s="71"/>
      <c r="J38" s="71"/>
      <c r="K38" s="71"/>
      <c r="L38" s="71"/>
      <c r="M38" s="72"/>
    </row>
    <row r="39" spans="1:13" ht="28.5" customHeight="1" x14ac:dyDescent="0.15">
      <c r="A39" s="65"/>
      <c r="B39" s="70" t="s">
        <v>34</v>
      </c>
      <c r="C39" s="71"/>
      <c r="D39" s="71"/>
      <c r="E39" s="71"/>
      <c r="F39" s="71"/>
      <c r="G39" s="71"/>
      <c r="H39" s="71"/>
      <c r="I39" s="71"/>
      <c r="J39" s="71"/>
      <c r="K39" s="71"/>
      <c r="L39" s="71"/>
      <c r="M39" s="72"/>
    </row>
    <row r="40" spans="1:13" ht="14.1" customHeight="1" x14ac:dyDescent="0.15">
      <c r="A40" s="65"/>
      <c r="B40" s="70" t="s">
        <v>30</v>
      </c>
      <c r="C40" s="71"/>
      <c r="D40" s="71"/>
      <c r="E40" s="71"/>
      <c r="F40" s="71"/>
      <c r="G40" s="71"/>
      <c r="H40" s="71"/>
      <c r="I40" s="71"/>
      <c r="J40" s="71"/>
      <c r="K40" s="71"/>
      <c r="L40" s="71"/>
      <c r="M40" s="72"/>
    </row>
    <row r="41" spans="1:13" ht="29.25" customHeight="1" thickBot="1" x14ac:dyDescent="0.2">
      <c r="A41" s="66"/>
      <c r="B41" s="73" t="s">
        <v>38</v>
      </c>
      <c r="C41" s="74"/>
      <c r="D41" s="74"/>
      <c r="E41" s="74"/>
      <c r="F41" s="74"/>
      <c r="G41" s="74"/>
      <c r="H41" s="74"/>
      <c r="I41" s="74"/>
      <c r="J41" s="74"/>
      <c r="K41" s="74"/>
      <c r="L41" s="74"/>
      <c r="M41" s="75"/>
    </row>
    <row r="42" spans="1:13" ht="3.75" customHeight="1" x14ac:dyDescent="0.15"/>
    <row r="43" spans="1:13" s="21" customFormat="1" x14ac:dyDescent="0.15">
      <c r="A43" s="56" t="s">
        <v>3</v>
      </c>
      <c r="B43" s="56"/>
      <c r="C43" s="56"/>
      <c r="D43" s="56"/>
      <c r="E43" s="56"/>
      <c r="F43" s="56"/>
      <c r="G43" s="56"/>
      <c r="H43" s="56"/>
      <c r="I43" s="56"/>
      <c r="J43" s="56"/>
      <c r="K43" s="56"/>
      <c r="L43" s="56"/>
      <c r="M43" s="56"/>
    </row>
    <row r="44" spans="1:13" x14ac:dyDescent="0.15">
      <c r="A44" s="57" t="s">
        <v>36</v>
      </c>
      <c r="B44" s="57"/>
      <c r="C44" s="57"/>
      <c r="D44" s="57"/>
      <c r="E44" s="57"/>
      <c r="F44" s="57"/>
      <c r="G44" s="57"/>
      <c r="H44" s="57"/>
      <c r="I44" s="57"/>
      <c r="J44" s="57"/>
      <c r="K44" s="57"/>
      <c r="L44" s="57"/>
      <c r="M44" s="57"/>
    </row>
    <row r="45" spans="1:13" x14ac:dyDescent="0.15">
      <c r="A45" s="57" t="s">
        <v>37</v>
      </c>
      <c r="B45" s="57"/>
      <c r="C45" s="57"/>
      <c r="D45" s="57"/>
      <c r="E45" s="57"/>
      <c r="F45" s="57"/>
      <c r="G45" s="57"/>
      <c r="H45" s="57"/>
      <c r="I45" s="57"/>
      <c r="J45" s="57"/>
      <c r="K45" s="57"/>
      <c r="L45" s="57"/>
      <c r="M45" s="57"/>
    </row>
  </sheetData>
  <mergeCells count="58">
    <mergeCell ref="B33:M33"/>
    <mergeCell ref="B34:M34"/>
    <mergeCell ref="A44:M44"/>
    <mergeCell ref="A45:M45"/>
    <mergeCell ref="A33:A41"/>
    <mergeCell ref="B37:M37"/>
    <mergeCell ref="B38:M38"/>
    <mergeCell ref="B40:M40"/>
    <mergeCell ref="B41:M41"/>
    <mergeCell ref="A43:M43"/>
    <mergeCell ref="B35:M35"/>
    <mergeCell ref="B36:M36"/>
    <mergeCell ref="B29:M29"/>
    <mergeCell ref="A29:A30"/>
    <mergeCell ref="B30:M30"/>
    <mergeCell ref="A27:A28"/>
    <mergeCell ref="A31:A32"/>
    <mergeCell ref="B31:M31"/>
    <mergeCell ref="B32:M32"/>
    <mergeCell ref="G18:M18"/>
    <mergeCell ref="C19:F19"/>
    <mergeCell ref="B28:M28"/>
    <mergeCell ref="I26:M26"/>
    <mergeCell ref="C26:H26"/>
    <mergeCell ref="L21:M21"/>
    <mergeCell ref="B27:M27"/>
    <mergeCell ref="A13:M13"/>
    <mergeCell ref="A15:M15"/>
    <mergeCell ref="C17:D17"/>
    <mergeCell ref="F17:M17"/>
    <mergeCell ref="A24:A26"/>
    <mergeCell ref="B24:M25"/>
    <mergeCell ref="A18:A21"/>
    <mergeCell ref="B21:J21"/>
    <mergeCell ref="G19:M19"/>
    <mergeCell ref="C20:F20"/>
    <mergeCell ref="G20:M20"/>
    <mergeCell ref="A22:A23"/>
    <mergeCell ref="C22:E22"/>
    <mergeCell ref="H22:L22"/>
    <mergeCell ref="B23:M23"/>
    <mergeCell ref="C18:F18"/>
    <mergeCell ref="H1:J1"/>
    <mergeCell ref="K1:M1"/>
    <mergeCell ref="A3:M3"/>
    <mergeCell ref="A5:E5"/>
    <mergeCell ref="B39:M39"/>
    <mergeCell ref="H7:M7"/>
    <mergeCell ref="H8:M8"/>
    <mergeCell ref="H9:M9"/>
    <mergeCell ref="H10:M10"/>
    <mergeCell ref="B7:F7"/>
    <mergeCell ref="B9:B10"/>
    <mergeCell ref="A12:M12"/>
    <mergeCell ref="A8:A11"/>
    <mergeCell ref="B11:M11"/>
    <mergeCell ref="C8:F8"/>
    <mergeCell ref="C9:F10"/>
  </mergeCells>
  <phoneticPr fontId="9"/>
  <dataValidations count="1">
    <dataValidation imeMode="halfAlpha" allowBlank="1" showInputMessage="1" showErrorMessage="1" sqref="C17:D17"/>
  </dataValidations>
  <pageMargins left="0.51181102362204722" right="0.51181102362204722" top="0.31496062992125984" bottom="0.15748031496062992" header="0" footer="0"/>
  <pageSetup paperSize="9" scale="9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sizeWithCells="1">
                  <from>
                    <xdr:col>10</xdr:col>
                    <xdr:colOff>28575</xdr:colOff>
                    <xdr:row>19</xdr:row>
                    <xdr:rowOff>333375</xdr:rowOff>
                  </from>
                  <to>
                    <xdr:col>11</xdr:col>
                    <xdr:colOff>19050</xdr:colOff>
                    <xdr:row>21</xdr:row>
                    <xdr:rowOff>47625</xdr:rowOff>
                  </to>
                </anchor>
              </controlPr>
            </control>
          </mc:Choice>
        </mc:AlternateContent>
        <mc:AlternateContent xmlns:mc="http://schemas.openxmlformats.org/markup-compatibility/2006">
          <mc:Choice Requires="x14">
            <control shapeId="1027" r:id="rId5" name="Check Box 3">
              <controlPr defaultSize="0" autoFill="0" autoLine="0" autoPict="0">
                <anchor moveWithCells="1" sizeWithCells="1">
                  <from>
                    <xdr:col>1</xdr:col>
                    <xdr:colOff>57150</xdr:colOff>
                    <xdr:row>26</xdr:row>
                    <xdr:rowOff>19050</xdr:rowOff>
                  </from>
                  <to>
                    <xdr:col>1</xdr:col>
                    <xdr:colOff>381000</xdr:colOff>
                    <xdr:row>26</xdr:row>
                    <xdr:rowOff>257175</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sizeWithCells="1">
                  <from>
                    <xdr:col>1</xdr:col>
                    <xdr:colOff>57150</xdr:colOff>
                    <xdr:row>27</xdr:row>
                    <xdr:rowOff>0</xdr:rowOff>
                  </from>
                  <to>
                    <xdr:col>1</xdr:col>
                    <xdr:colOff>447675</xdr:colOff>
                    <xdr:row>27</xdr:row>
                    <xdr:rowOff>266700</xdr:rowOff>
                  </to>
                </anchor>
              </controlPr>
            </control>
          </mc:Choice>
        </mc:AlternateContent>
        <mc:AlternateContent xmlns:mc="http://schemas.openxmlformats.org/markup-compatibility/2006">
          <mc:Choice Requires="x14">
            <control shapeId="1029" r:id="rId7" name="Check Box 5">
              <controlPr defaultSize="0" autoFill="0" autoLine="0" autoPict="0">
                <anchor moveWithCells="1" sizeWithCells="1">
                  <from>
                    <xdr:col>1</xdr:col>
                    <xdr:colOff>0</xdr:colOff>
                    <xdr:row>31</xdr:row>
                    <xdr:rowOff>323850</xdr:rowOff>
                  </from>
                  <to>
                    <xdr:col>1</xdr:col>
                    <xdr:colOff>333375</xdr:colOff>
                    <xdr:row>33</xdr:row>
                    <xdr:rowOff>47625</xdr:rowOff>
                  </to>
                </anchor>
              </controlPr>
            </control>
          </mc:Choice>
        </mc:AlternateContent>
        <mc:AlternateContent xmlns:mc="http://schemas.openxmlformats.org/markup-compatibility/2006">
          <mc:Choice Requires="x14">
            <control shapeId="1030" r:id="rId8" name="Check Box 6">
              <controlPr defaultSize="0" autoFill="0" autoLine="0" autoPict="0">
                <anchor moveWithCells="1" sizeWithCells="1">
                  <from>
                    <xdr:col>1</xdr:col>
                    <xdr:colOff>0</xdr:colOff>
                    <xdr:row>35</xdr:row>
                    <xdr:rowOff>161925</xdr:rowOff>
                  </from>
                  <to>
                    <xdr:col>1</xdr:col>
                    <xdr:colOff>495300</xdr:colOff>
                    <xdr:row>36</xdr:row>
                    <xdr:rowOff>266700</xdr:rowOff>
                  </to>
                </anchor>
              </controlPr>
            </control>
          </mc:Choice>
        </mc:AlternateContent>
        <mc:AlternateContent xmlns:mc="http://schemas.openxmlformats.org/markup-compatibility/2006">
          <mc:Choice Requires="x14">
            <control shapeId="1031" r:id="rId9" name="Check Box 7">
              <controlPr defaultSize="0" autoFill="0" autoLine="0" autoPict="0">
                <anchor moveWithCells="1" sizeWithCells="1">
                  <from>
                    <xdr:col>1</xdr:col>
                    <xdr:colOff>0</xdr:colOff>
                    <xdr:row>32</xdr:row>
                    <xdr:rowOff>114300</xdr:rowOff>
                  </from>
                  <to>
                    <xdr:col>1</xdr:col>
                    <xdr:colOff>361950</xdr:colOff>
                    <xdr:row>34</xdr:row>
                    <xdr:rowOff>38100</xdr:rowOff>
                  </to>
                </anchor>
              </controlPr>
            </control>
          </mc:Choice>
        </mc:AlternateContent>
        <mc:AlternateContent xmlns:mc="http://schemas.openxmlformats.org/markup-compatibility/2006">
          <mc:Choice Requires="x14">
            <control shapeId="1032" r:id="rId10" name="Check Box 8">
              <controlPr defaultSize="0" autoFill="0" autoLine="0" autoPict="0">
                <anchor moveWithCells="1" sizeWithCells="1">
                  <from>
                    <xdr:col>1</xdr:col>
                    <xdr:colOff>0</xdr:colOff>
                    <xdr:row>33</xdr:row>
                    <xdr:rowOff>123825</xdr:rowOff>
                  </from>
                  <to>
                    <xdr:col>1</xdr:col>
                    <xdr:colOff>495300</xdr:colOff>
                    <xdr:row>35</xdr:row>
                    <xdr:rowOff>57150</xdr:rowOff>
                  </to>
                </anchor>
              </controlPr>
            </control>
          </mc:Choice>
        </mc:AlternateContent>
        <mc:AlternateContent xmlns:mc="http://schemas.openxmlformats.org/markup-compatibility/2006">
          <mc:Choice Requires="x14">
            <control shapeId="1033" r:id="rId11" name="Check Box 9">
              <controlPr defaultSize="0" autoFill="0" autoLine="0" autoPict="0">
                <anchor moveWithCells="1" sizeWithCells="1">
                  <from>
                    <xdr:col>1</xdr:col>
                    <xdr:colOff>0</xdr:colOff>
                    <xdr:row>34</xdr:row>
                    <xdr:rowOff>152400</xdr:rowOff>
                  </from>
                  <to>
                    <xdr:col>1</xdr:col>
                    <xdr:colOff>495300</xdr:colOff>
                    <xdr:row>36</xdr:row>
                    <xdr:rowOff>28575</xdr:rowOff>
                  </to>
                </anchor>
              </controlPr>
            </control>
          </mc:Choice>
        </mc:AlternateContent>
        <mc:AlternateContent xmlns:mc="http://schemas.openxmlformats.org/markup-compatibility/2006">
          <mc:Choice Requires="x14">
            <control shapeId="1034" r:id="rId12" name="Check Box 10">
              <controlPr defaultSize="0" autoFill="0" autoLine="0" autoPict="0">
                <anchor moveWithCells="1" sizeWithCells="1">
                  <from>
                    <xdr:col>1</xdr:col>
                    <xdr:colOff>0</xdr:colOff>
                    <xdr:row>37</xdr:row>
                    <xdr:rowOff>142875</xdr:rowOff>
                  </from>
                  <to>
                    <xdr:col>1</xdr:col>
                    <xdr:colOff>371475</xdr:colOff>
                    <xdr:row>38</xdr:row>
                    <xdr:rowOff>257175</xdr:rowOff>
                  </to>
                </anchor>
              </controlPr>
            </control>
          </mc:Choice>
        </mc:AlternateContent>
        <mc:AlternateContent xmlns:mc="http://schemas.openxmlformats.org/markup-compatibility/2006">
          <mc:Choice Requires="x14">
            <control shapeId="1035" r:id="rId13" name="Check Box 11">
              <controlPr defaultSize="0" autoFill="0" autoLine="0" autoPict="0">
                <anchor moveWithCells="1" sizeWithCells="1">
                  <from>
                    <xdr:col>1</xdr:col>
                    <xdr:colOff>0</xdr:colOff>
                    <xdr:row>38</xdr:row>
                    <xdr:rowOff>314325</xdr:rowOff>
                  </from>
                  <to>
                    <xdr:col>1</xdr:col>
                    <xdr:colOff>495300</xdr:colOff>
                    <xdr:row>40</xdr:row>
                    <xdr:rowOff>47625</xdr:rowOff>
                  </to>
                </anchor>
              </controlPr>
            </control>
          </mc:Choice>
        </mc:AlternateContent>
        <mc:AlternateContent xmlns:mc="http://schemas.openxmlformats.org/markup-compatibility/2006">
          <mc:Choice Requires="x14">
            <control shapeId="1036" r:id="rId14" name="Check Box 12">
              <controlPr defaultSize="0" autoFill="0" autoLine="0" autoPict="0">
                <anchor moveWithCells="1" sizeWithCells="1">
                  <from>
                    <xdr:col>1</xdr:col>
                    <xdr:colOff>0</xdr:colOff>
                    <xdr:row>39</xdr:row>
                    <xdr:rowOff>104775</xdr:rowOff>
                  </from>
                  <to>
                    <xdr:col>1</xdr:col>
                    <xdr:colOff>381000</xdr:colOff>
                    <xdr:row>40</xdr:row>
                    <xdr:rowOff>342900</xdr:rowOff>
                  </to>
                </anchor>
              </controlPr>
            </control>
          </mc:Choice>
        </mc:AlternateContent>
        <mc:AlternateContent xmlns:mc="http://schemas.openxmlformats.org/markup-compatibility/2006">
          <mc:Choice Requires="x14">
            <control shapeId="1037" r:id="rId15" name="Check Box 13">
              <controlPr defaultSize="0" autoFill="0" autoLine="0" autoPict="0">
                <anchor moveWithCells="1" sizeWithCells="1">
                  <from>
                    <xdr:col>1</xdr:col>
                    <xdr:colOff>0</xdr:colOff>
                    <xdr:row>36</xdr:row>
                    <xdr:rowOff>314325</xdr:rowOff>
                  </from>
                  <to>
                    <xdr:col>1</xdr:col>
                    <xdr:colOff>314325</xdr:colOff>
                    <xdr:row>38</xdr:row>
                    <xdr:rowOff>47625</xdr:rowOff>
                  </to>
                </anchor>
              </controlPr>
            </control>
          </mc:Choice>
        </mc:AlternateContent>
        <mc:AlternateContent xmlns:mc="http://schemas.openxmlformats.org/markup-compatibility/2006">
          <mc:Choice Requires="x14">
            <control shapeId="1038" r:id="rId16" name="Check Box 14">
              <controlPr defaultSize="0" autoFill="0" autoLine="0" autoPict="0">
                <anchor moveWithCells="1" sizeWithCells="1">
                  <from>
                    <xdr:col>8</xdr:col>
                    <xdr:colOff>95250</xdr:colOff>
                    <xdr:row>25</xdr:row>
                    <xdr:rowOff>57150</xdr:rowOff>
                  </from>
                  <to>
                    <xdr:col>9</xdr:col>
                    <xdr:colOff>209550</xdr:colOff>
                    <xdr:row>25</xdr:row>
                    <xdr:rowOff>333375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E96"/>
  <sheetViews>
    <sheetView workbookViewId="0">
      <selection activeCell="F88" sqref="F88"/>
    </sheetView>
  </sheetViews>
  <sheetFormatPr defaultRowHeight="13.5" x14ac:dyDescent="0.15"/>
  <cols>
    <col min="1" max="1" width="7.25" style="50" bestFit="1" customWidth="1"/>
    <col min="2" max="2" width="32.625" bestFit="1" customWidth="1"/>
    <col min="3" max="3" width="65.75" hidden="1" customWidth="1"/>
    <col min="4" max="4" width="55.25" hidden="1" customWidth="1"/>
    <col min="5" max="5" width="65.75" bestFit="1" customWidth="1"/>
  </cols>
  <sheetData>
    <row r="1" spans="1:5" x14ac:dyDescent="0.15">
      <c r="A1" s="168" t="s">
        <v>57</v>
      </c>
      <c r="B1" s="168"/>
      <c r="C1" s="22" t="s">
        <v>74</v>
      </c>
      <c r="D1" s="22" t="s">
        <v>75</v>
      </c>
      <c r="E1" s="22"/>
    </row>
    <row r="2" spans="1:5" x14ac:dyDescent="0.15">
      <c r="A2" s="169" t="s">
        <v>58</v>
      </c>
      <c r="B2" s="166" t="s">
        <v>59</v>
      </c>
      <c r="C2" s="166" t="s">
        <v>60</v>
      </c>
      <c r="D2" s="166" t="s">
        <v>60</v>
      </c>
      <c r="E2" s="166" t="s">
        <v>60</v>
      </c>
    </row>
    <row r="3" spans="1:5" x14ac:dyDescent="0.15">
      <c r="A3" s="170"/>
      <c r="B3" s="167"/>
      <c r="C3" s="167"/>
      <c r="D3" s="167"/>
      <c r="E3" s="167"/>
    </row>
    <row r="4" spans="1:5" x14ac:dyDescent="0.15">
      <c r="A4" s="49" t="s">
        <v>183</v>
      </c>
      <c r="B4" s="23" t="s">
        <v>77</v>
      </c>
      <c r="C4" s="34" t="s">
        <v>109</v>
      </c>
      <c r="D4" s="52" t="s">
        <v>180</v>
      </c>
      <c r="E4" s="34" t="s">
        <v>109</v>
      </c>
    </row>
    <row r="5" spans="1:5" x14ac:dyDescent="0.15">
      <c r="A5" s="49" t="s">
        <v>184</v>
      </c>
      <c r="B5" s="23" t="s">
        <v>78</v>
      </c>
      <c r="C5" s="34" t="s">
        <v>110</v>
      </c>
      <c r="D5" s="52" t="s">
        <v>180</v>
      </c>
      <c r="E5" s="34" t="s">
        <v>110</v>
      </c>
    </row>
    <row r="6" spans="1:5" x14ac:dyDescent="0.15">
      <c r="A6" s="49" t="s">
        <v>185</v>
      </c>
      <c r="B6" s="23" t="s">
        <v>79</v>
      </c>
      <c r="C6" s="35" t="s">
        <v>111</v>
      </c>
      <c r="D6" s="52" t="s">
        <v>180</v>
      </c>
      <c r="E6" s="35" t="s">
        <v>111</v>
      </c>
    </row>
    <row r="7" spans="1:5" x14ac:dyDescent="0.15">
      <c r="A7" s="49" t="s">
        <v>186</v>
      </c>
      <c r="B7" s="23" t="s">
        <v>80</v>
      </c>
      <c r="C7" s="34" t="s">
        <v>112</v>
      </c>
      <c r="D7" s="52" t="s">
        <v>180</v>
      </c>
      <c r="E7" s="34" t="s">
        <v>112</v>
      </c>
    </row>
    <row r="8" spans="1:5" x14ac:dyDescent="0.15">
      <c r="A8" s="49" t="s">
        <v>187</v>
      </c>
      <c r="B8" s="23" t="s">
        <v>81</v>
      </c>
      <c r="C8" s="34" t="s">
        <v>113</v>
      </c>
      <c r="D8" s="52" t="s">
        <v>180</v>
      </c>
      <c r="E8" s="34" t="s">
        <v>113</v>
      </c>
    </row>
    <row r="9" spans="1:5" x14ac:dyDescent="0.15">
      <c r="A9" s="49" t="s">
        <v>188</v>
      </c>
      <c r="B9" s="23" t="s">
        <v>82</v>
      </c>
      <c r="C9" s="34" t="s">
        <v>45</v>
      </c>
      <c r="D9" s="52" t="s">
        <v>180</v>
      </c>
      <c r="E9" s="34" t="s">
        <v>45</v>
      </c>
    </row>
    <row r="10" spans="1:5" x14ac:dyDescent="0.15">
      <c r="A10" s="49" t="s">
        <v>189</v>
      </c>
      <c r="B10" s="23" t="s">
        <v>83</v>
      </c>
      <c r="C10" s="34" t="s">
        <v>114</v>
      </c>
      <c r="D10" s="52" t="s">
        <v>180</v>
      </c>
      <c r="E10" s="34" t="s">
        <v>114</v>
      </c>
    </row>
    <row r="11" spans="1:5" x14ac:dyDescent="0.15">
      <c r="A11" s="49" t="s">
        <v>190</v>
      </c>
      <c r="B11" s="23" t="s">
        <v>84</v>
      </c>
      <c r="C11" s="34" t="s">
        <v>115</v>
      </c>
      <c r="D11" s="52" t="s">
        <v>180</v>
      </c>
      <c r="E11" s="34" t="s">
        <v>115</v>
      </c>
    </row>
    <row r="12" spans="1:5" x14ac:dyDescent="0.15">
      <c r="A12" s="49" t="s">
        <v>191</v>
      </c>
      <c r="B12" s="23" t="s">
        <v>85</v>
      </c>
      <c r="C12" s="34" t="s">
        <v>116</v>
      </c>
      <c r="D12" s="52" t="s">
        <v>180</v>
      </c>
      <c r="E12" s="34" t="s">
        <v>116</v>
      </c>
    </row>
    <row r="13" spans="1:5" x14ac:dyDescent="0.15">
      <c r="A13" s="49" t="s">
        <v>192</v>
      </c>
      <c r="B13" s="23" t="s">
        <v>86</v>
      </c>
      <c r="C13" s="36" t="s">
        <v>47</v>
      </c>
      <c r="D13" s="52" t="s">
        <v>180</v>
      </c>
      <c r="E13" s="36" t="s">
        <v>47</v>
      </c>
    </row>
    <row r="14" spans="1:5" x14ac:dyDescent="0.15">
      <c r="A14" s="49" t="s">
        <v>193</v>
      </c>
      <c r="B14" s="23" t="s">
        <v>87</v>
      </c>
      <c r="C14" s="36" t="s">
        <v>46</v>
      </c>
      <c r="D14" s="52" t="s">
        <v>180</v>
      </c>
      <c r="E14" s="36" t="s">
        <v>46</v>
      </c>
    </row>
    <row r="15" spans="1:5" x14ac:dyDescent="0.15">
      <c r="A15" s="49" t="s">
        <v>194</v>
      </c>
      <c r="B15" s="23" t="s">
        <v>88</v>
      </c>
      <c r="C15" s="36" t="s">
        <v>117</v>
      </c>
      <c r="D15" s="52" t="s">
        <v>180</v>
      </c>
      <c r="E15" s="36" t="s">
        <v>117</v>
      </c>
    </row>
    <row r="16" spans="1:5" x14ac:dyDescent="0.15">
      <c r="A16" s="49" t="s">
        <v>195</v>
      </c>
      <c r="B16" s="23" t="s">
        <v>89</v>
      </c>
      <c r="C16" s="36" t="s">
        <v>118</v>
      </c>
      <c r="D16" s="52" t="s">
        <v>180</v>
      </c>
      <c r="E16" s="36" t="s">
        <v>118</v>
      </c>
    </row>
    <row r="17" spans="1:5" x14ac:dyDescent="0.15">
      <c r="A17" s="49" t="s">
        <v>196</v>
      </c>
      <c r="B17" s="23" t="s">
        <v>90</v>
      </c>
      <c r="C17" s="36" t="s">
        <v>119</v>
      </c>
      <c r="D17" s="52" t="s">
        <v>180</v>
      </c>
      <c r="E17" s="36" t="s">
        <v>119</v>
      </c>
    </row>
    <row r="18" spans="1:5" x14ac:dyDescent="0.15">
      <c r="A18" s="49" t="s">
        <v>182</v>
      </c>
      <c r="B18" s="23" t="s">
        <v>91</v>
      </c>
      <c r="C18" s="27" t="s">
        <v>270</v>
      </c>
      <c r="D18" s="46" t="s">
        <v>120</v>
      </c>
      <c r="E18" s="36" t="s">
        <v>120</v>
      </c>
    </row>
    <row r="19" spans="1:5" x14ac:dyDescent="0.15">
      <c r="A19" s="49" t="s">
        <v>197</v>
      </c>
      <c r="B19" s="23" t="s">
        <v>92</v>
      </c>
      <c r="C19" s="36" t="s">
        <v>51</v>
      </c>
      <c r="D19" s="52" t="s">
        <v>180</v>
      </c>
      <c r="E19" s="36" t="s">
        <v>51</v>
      </c>
    </row>
    <row r="20" spans="1:5" x14ac:dyDescent="0.15">
      <c r="A20" s="49" t="s">
        <v>198</v>
      </c>
      <c r="B20" s="23" t="s">
        <v>93</v>
      </c>
      <c r="C20" s="36" t="s">
        <v>48</v>
      </c>
      <c r="D20" s="52" t="s">
        <v>180</v>
      </c>
      <c r="E20" s="36" t="s">
        <v>48</v>
      </c>
    </row>
    <row r="21" spans="1:5" x14ac:dyDescent="0.15">
      <c r="A21" s="49" t="s">
        <v>199</v>
      </c>
      <c r="B21" s="23" t="s">
        <v>94</v>
      </c>
      <c r="C21" s="36" t="s">
        <v>121</v>
      </c>
      <c r="D21" s="52" t="s">
        <v>180</v>
      </c>
      <c r="E21" s="36" t="s">
        <v>121</v>
      </c>
    </row>
    <row r="22" spans="1:5" x14ac:dyDescent="0.15">
      <c r="A22" s="49" t="s">
        <v>200</v>
      </c>
      <c r="B22" s="23" t="s">
        <v>95</v>
      </c>
      <c r="C22" s="36" t="s">
        <v>122</v>
      </c>
      <c r="D22" s="52" t="s">
        <v>180</v>
      </c>
      <c r="E22" s="36" t="s">
        <v>122</v>
      </c>
    </row>
    <row r="23" spans="1:5" x14ac:dyDescent="0.15">
      <c r="A23" s="49" t="s">
        <v>201</v>
      </c>
      <c r="B23" s="23" t="s">
        <v>82</v>
      </c>
      <c r="C23" s="36" t="s">
        <v>123</v>
      </c>
      <c r="D23" s="52" t="s">
        <v>180</v>
      </c>
      <c r="E23" s="36" t="s">
        <v>123</v>
      </c>
    </row>
    <row r="24" spans="1:5" x14ac:dyDescent="0.15">
      <c r="A24" s="49" t="s">
        <v>202</v>
      </c>
      <c r="B24" s="23" t="s">
        <v>96</v>
      </c>
      <c r="C24" s="36" t="s">
        <v>49</v>
      </c>
      <c r="D24" s="52" t="s">
        <v>180</v>
      </c>
      <c r="E24" s="36" t="s">
        <v>49</v>
      </c>
    </row>
    <row r="25" spans="1:5" x14ac:dyDescent="0.15">
      <c r="A25" s="49" t="s">
        <v>203</v>
      </c>
      <c r="B25" s="23" t="s">
        <v>97</v>
      </c>
      <c r="C25" s="36" t="s">
        <v>124</v>
      </c>
      <c r="D25" s="52" t="s">
        <v>180</v>
      </c>
      <c r="E25" s="36" t="s">
        <v>124</v>
      </c>
    </row>
    <row r="26" spans="1:5" x14ac:dyDescent="0.15">
      <c r="A26" s="49" t="s">
        <v>204</v>
      </c>
      <c r="B26" s="23" t="s">
        <v>98</v>
      </c>
      <c r="C26" s="36" t="s">
        <v>125</v>
      </c>
      <c r="D26" s="52" t="s">
        <v>180</v>
      </c>
      <c r="E26" s="36" t="s">
        <v>125</v>
      </c>
    </row>
    <row r="27" spans="1:5" x14ac:dyDescent="0.15">
      <c r="A27" s="49" t="s">
        <v>205</v>
      </c>
      <c r="B27" s="23" t="s">
        <v>99</v>
      </c>
      <c r="C27" s="36" t="s">
        <v>126</v>
      </c>
      <c r="D27" s="52" t="s">
        <v>180</v>
      </c>
      <c r="E27" s="36" t="s">
        <v>126</v>
      </c>
    </row>
    <row r="28" spans="1:5" x14ac:dyDescent="0.15">
      <c r="A28" s="49" t="s">
        <v>206</v>
      </c>
      <c r="B28" s="23" t="s">
        <v>100</v>
      </c>
      <c r="C28" s="36" t="s">
        <v>50</v>
      </c>
      <c r="D28" s="52" t="s">
        <v>180</v>
      </c>
      <c r="E28" s="36" t="s">
        <v>50</v>
      </c>
    </row>
    <row r="29" spans="1:5" x14ac:dyDescent="0.15">
      <c r="A29" s="49" t="s">
        <v>207</v>
      </c>
      <c r="B29" s="23" t="s">
        <v>101</v>
      </c>
      <c r="C29" s="36" t="s">
        <v>127</v>
      </c>
      <c r="D29" s="52" t="s">
        <v>180</v>
      </c>
      <c r="E29" s="36" t="s">
        <v>127</v>
      </c>
    </row>
    <row r="30" spans="1:5" x14ac:dyDescent="0.15">
      <c r="A30" s="49" t="s">
        <v>208</v>
      </c>
      <c r="B30" s="23" t="s">
        <v>77</v>
      </c>
      <c r="C30" s="37" t="s">
        <v>128</v>
      </c>
      <c r="D30" s="52" t="s">
        <v>180</v>
      </c>
      <c r="E30" s="37" t="s">
        <v>128</v>
      </c>
    </row>
    <row r="31" spans="1:5" x14ac:dyDescent="0.15">
      <c r="A31" s="49" t="s">
        <v>209</v>
      </c>
      <c r="B31" s="23" t="s">
        <v>79</v>
      </c>
      <c r="C31" s="37" t="s">
        <v>129</v>
      </c>
      <c r="D31" s="52" t="s">
        <v>180</v>
      </c>
      <c r="E31" s="37" t="s">
        <v>129</v>
      </c>
    </row>
    <row r="32" spans="1:5" x14ac:dyDescent="0.15">
      <c r="A32" s="49" t="s">
        <v>210</v>
      </c>
      <c r="B32" s="23" t="s">
        <v>102</v>
      </c>
      <c r="C32" s="37" t="s">
        <v>130</v>
      </c>
      <c r="D32" s="52" t="s">
        <v>180</v>
      </c>
      <c r="E32" s="37" t="s">
        <v>130</v>
      </c>
    </row>
    <row r="33" spans="1:5" x14ac:dyDescent="0.15">
      <c r="A33" s="49" t="s">
        <v>211</v>
      </c>
      <c r="B33" s="23" t="s">
        <v>77</v>
      </c>
      <c r="C33" s="27" t="s">
        <v>270</v>
      </c>
      <c r="D33" s="47" t="s">
        <v>131</v>
      </c>
      <c r="E33" s="37" t="s">
        <v>131</v>
      </c>
    </row>
    <row r="34" spans="1:5" ht="33.75" x14ac:dyDescent="0.15">
      <c r="A34" s="49" t="s">
        <v>212</v>
      </c>
      <c r="B34" s="54" t="s">
        <v>272</v>
      </c>
      <c r="C34" s="37" t="s">
        <v>132</v>
      </c>
      <c r="D34" s="27" t="s">
        <v>180</v>
      </c>
      <c r="E34" s="37" t="s">
        <v>132</v>
      </c>
    </row>
    <row r="35" spans="1:5" x14ac:dyDescent="0.15">
      <c r="A35" s="49" t="s">
        <v>213</v>
      </c>
      <c r="B35" s="24" t="s">
        <v>103</v>
      </c>
      <c r="C35" s="37" t="s">
        <v>133</v>
      </c>
      <c r="D35" s="27" t="s">
        <v>180</v>
      </c>
      <c r="E35" s="37" t="s">
        <v>133</v>
      </c>
    </row>
    <row r="36" spans="1:5" x14ac:dyDescent="0.15">
      <c r="A36" s="49" t="s">
        <v>214</v>
      </c>
      <c r="B36" s="23" t="s">
        <v>99</v>
      </c>
      <c r="C36" s="37" t="s">
        <v>134</v>
      </c>
      <c r="D36" s="27" t="s">
        <v>180</v>
      </c>
      <c r="E36" s="37" t="s">
        <v>134</v>
      </c>
    </row>
    <row r="37" spans="1:5" x14ac:dyDescent="0.15">
      <c r="A37" s="49" t="s">
        <v>215</v>
      </c>
      <c r="B37" s="23" t="s">
        <v>99</v>
      </c>
      <c r="C37" s="27" t="s">
        <v>270</v>
      </c>
      <c r="D37" s="47" t="s">
        <v>135</v>
      </c>
      <c r="E37" s="37" t="s">
        <v>135</v>
      </c>
    </row>
    <row r="38" spans="1:5" x14ac:dyDescent="0.15">
      <c r="A38" s="49" t="s">
        <v>216</v>
      </c>
      <c r="B38" s="23" t="s">
        <v>104</v>
      </c>
      <c r="C38" s="38" t="s">
        <v>136</v>
      </c>
      <c r="D38" s="27" t="s">
        <v>180</v>
      </c>
      <c r="E38" s="38" t="s">
        <v>136</v>
      </c>
    </row>
    <row r="39" spans="1:5" x14ac:dyDescent="0.15">
      <c r="A39" s="49" t="s">
        <v>217</v>
      </c>
      <c r="B39" s="23" t="s">
        <v>86</v>
      </c>
      <c r="C39" s="38" t="s">
        <v>53</v>
      </c>
      <c r="D39" s="27" t="s">
        <v>180</v>
      </c>
      <c r="E39" s="38" t="s">
        <v>53</v>
      </c>
    </row>
    <row r="40" spans="1:5" x14ac:dyDescent="0.15">
      <c r="A40" s="49" t="s">
        <v>218</v>
      </c>
      <c r="B40" s="23" t="s">
        <v>105</v>
      </c>
      <c r="C40" s="38" t="s">
        <v>44</v>
      </c>
      <c r="D40" s="27" t="s">
        <v>180</v>
      </c>
      <c r="E40" s="38" t="s">
        <v>44</v>
      </c>
    </row>
    <row r="41" spans="1:5" x14ac:dyDescent="0.15">
      <c r="A41" s="49" t="s">
        <v>219</v>
      </c>
      <c r="B41" s="23" t="s">
        <v>106</v>
      </c>
      <c r="C41" s="38" t="s">
        <v>52</v>
      </c>
      <c r="D41" s="27" t="s">
        <v>180</v>
      </c>
      <c r="E41" s="38" t="s">
        <v>52</v>
      </c>
    </row>
    <row r="42" spans="1:5" x14ac:dyDescent="0.15">
      <c r="A42" s="49" t="s">
        <v>220</v>
      </c>
      <c r="B42" s="23" t="s">
        <v>107</v>
      </c>
      <c r="C42" s="38" t="s">
        <v>137</v>
      </c>
      <c r="D42" s="27" t="s">
        <v>180</v>
      </c>
      <c r="E42" s="38" t="s">
        <v>137</v>
      </c>
    </row>
    <row r="43" spans="1:5" x14ac:dyDescent="0.15">
      <c r="A43" s="49" t="s">
        <v>221</v>
      </c>
      <c r="B43" s="39" t="s">
        <v>108</v>
      </c>
      <c r="C43" s="40" t="s">
        <v>138</v>
      </c>
      <c r="D43" s="27" t="s">
        <v>180</v>
      </c>
      <c r="E43" s="40" t="s">
        <v>138</v>
      </c>
    </row>
    <row r="45" spans="1:5" x14ac:dyDescent="0.15">
      <c r="A45" s="51" t="s">
        <v>61</v>
      </c>
      <c r="B45" s="25"/>
      <c r="C45" s="26"/>
      <c r="D45" s="26"/>
      <c r="E45" s="26"/>
    </row>
    <row r="46" spans="1:5" x14ac:dyDescent="0.15">
      <c r="A46" s="169" t="s">
        <v>62</v>
      </c>
      <c r="B46" s="166" t="s">
        <v>63</v>
      </c>
      <c r="C46" s="166" t="s">
        <v>60</v>
      </c>
      <c r="D46" s="166" t="s">
        <v>60</v>
      </c>
      <c r="E46" s="166" t="s">
        <v>60</v>
      </c>
    </row>
    <row r="47" spans="1:5" x14ac:dyDescent="0.15">
      <c r="A47" s="170"/>
      <c r="B47" s="167"/>
      <c r="C47" s="167"/>
      <c r="D47" s="167"/>
      <c r="E47" s="167"/>
    </row>
    <row r="48" spans="1:5" x14ac:dyDescent="0.15">
      <c r="A48" s="49" t="s">
        <v>222</v>
      </c>
      <c r="B48" s="23" t="s">
        <v>164</v>
      </c>
      <c r="C48" s="34" t="s">
        <v>139</v>
      </c>
      <c r="D48" s="27" t="s">
        <v>180</v>
      </c>
      <c r="E48" s="34" t="s">
        <v>139</v>
      </c>
    </row>
    <row r="49" spans="1:5" x14ac:dyDescent="0.15">
      <c r="A49" s="49" t="s">
        <v>223</v>
      </c>
      <c r="B49" s="23" t="s">
        <v>77</v>
      </c>
      <c r="C49" s="34" t="s">
        <v>109</v>
      </c>
      <c r="D49" s="27" t="s">
        <v>180</v>
      </c>
      <c r="E49" s="34" t="s">
        <v>109</v>
      </c>
    </row>
    <row r="50" spans="1:5" x14ac:dyDescent="0.15">
      <c r="A50" s="49" t="s">
        <v>224</v>
      </c>
      <c r="B50" s="23" t="s">
        <v>165</v>
      </c>
      <c r="C50" s="34" t="s">
        <v>140</v>
      </c>
      <c r="D50" s="27" t="s">
        <v>180</v>
      </c>
      <c r="E50" s="34" t="s">
        <v>140</v>
      </c>
    </row>
    <row r="51" spans="1:5" x14ac:dyDescent="0.15">
      <c r="A51" s="49" t="s">
        <v>225</v>
      </c>
      <c r="B51" s="23" t="s">
        <v>78</v>
      </c>
      <c r="C51" s="34" t="s">
        <v>141</v>
      </c>
      <c r="D51" s="27" t="s">
        <v>180</v>
      </c>
      <c r="E51" s="34" t="s">
        <v>141</v>
      </c>
    </row>
    <row r="52" spans="1:5" x14ac:dyDescent="0.15">
      <c r="A52" s="49" t="s">
        <v>226</v>
      </c>
      <c r="B52" s="23" t="s">
        <v>166</v>
      </c>
      <c r="C52" s="34" t="s">
        <v>142</v>
      </c>
      <c r="D52" s="27" t="s">
        <v>180</v>
      </c>
      <c r="E52" s="34" t="s">
        <v>142</v>
      </c>
    </row>
    <row r="53" spans="1:5" ht="22.5" x14ac:dyDescent="0.15">
      <c r="A53" s="49" t="s">
        <v>227</v>
      </c>
      <c r="B53" s="23" t="s">
        <v>167</v>
      </c>
      <c r="C53" s="42" t="s">
        <v>143</v>
      </c>
      <c r="D53" s="27" t="s">
        <v>180</v>
      </c>
      <c r="E53" s="42" t="s">
        <v>143</v>
      </c>
    </row>
    <row r="54" spans="1:5" x14ac:dyDescent="0.15">
      <c r="A54" s="49" t="s">
        <v>228</v>
      </c>
      <c r="B54" s="23" t="s">
        <v>168</v>
      </c>
      <c r="C54" s="34" t="s">
        <v>144</v>
      </c>
      <c r="D54" s="27" t="s">
        <v>180</v>
      </c>
      <c r="E54" s="34" t="s">
        <v>144</v>
      </c>
    </row>
    <row r="55" spans="1:5" x14ac:dyDescent="0.15">
      <c r="A55" s="49" t="s">
        <v>181</v>
      </c>
      <c r="B55" s="23" t="s">
        <v>168</v>
      </c>
      <c r="C55" s="27" t="s">
        <v>270</v>
      </c>
      <c r="D55" s="48" t="s">
        <v>145</v>
      </c>
      <c r="E55" s="34" t="s">
        <v>145</v>
      </c>
    </row>
    <row r="56" spans="1:5" x14ac:dyDescent="0.15">
      <c r="A56" s="49" t="s">
        <v>229</v>
      </c>
      <c r="B56" s="23" t="s">
        <v>169</v>
      </c>
      <c r="C56" s="34" t="s">
        <v>146</v>
      </c>
      <c r="D56" s="27" t="s">
        <v>180</v>
      </c>
      <c r="E56" s="34" t="s">
        <v>146</v>
      </c>
    </row>
    <row r="57" spans="1:5" x14ac:dyDescent="0.15">
      <c r="A57" s="49" t="s">
        <v>230</v>
      </c>
      <c r="B57" s="23" t="s">
        <v>169</v>
      </c>
      <c r="C57" s="27" t="s">
        <v>270</v>
      </c>
      <c r="D57" s="48" t="s">
        <v>147</v>
      </c>
      <c r="E57" s="34" t="s">
        <v>147</v>
      </c>
    </row>
    <row r="58" spans="1:5" x14ac:dyDescent="0.15">
      <c r="A58" s="49" t="s">
        <v>231</v>
      </c>
      <c r="B58" s="23" t="s">
        <v>79</v>
      </c>
      <c r="C58" s="34" t="s">
        <v>111</v>
      </c>
      <c r="D58" s="27" t="s">
        <v>180</v>
      </c>
      <c r="E58" s="34" t="s">
        <v>111</v>
      </c>
    </row>
    <row r="59" spans="1:5" x14ac:dyDescent="0.15">
      <c r="A59" s="49" t="s">
        <v>232</v>
      </c>
      <c r="B59" s="23" t="s">
        <v>170</v>
      </c>
      <c r="C59" s="34" t="s">
        <v>148</v>
      </c>
      <c r="D59" s="27" t="s">
        <v>180</v>
      </c>
      <c r="E59" s="34" t="s">
        <v>148</v>
      </c>
    </row>
    <row r="60" spans="1:5" x14ac:dyDescent="0.15">
      <c r="A60" s="49" t="s">
        <v>233</v>
      </c>
      <c r="B60" s="23" t="s">
        <v>171</v>
      </c>
      <c r="C60" s="34" t="s">
        <v>149</v>
      </c>
      <c r="D60" s="27" t="s">
        <v>180</v>
      </c>
      <c r="E60" s="34" t="s">
        <v>149</v>
      </c>
    </row>
    <row r="61" spans="1:5" x14ac:dyDescent="0.15">
      <c r="A61" s="49" t="s">
        <v>234</v>
      </c>
      <c r="B61" s="23" t="s">
        <v>172</v>
      </c>
      <c r="C61" s="34" t="s">
        <v>150</v>
      </c>
      <c r="D61" s="27" t="s">
        <v>180</v>
      </c>
      <c r="E61" s="34" t="s">
        <v>150</v>
      </c>
    </row>
    <row r="62" spans="1:5" x14ac:dyDescent="0.15">
      <c r="A62" s="49" t="s">
        <v>235</v>
      </c>
      <c r="B62" s="23" t="s">
        <v>173</v>
      </c>
      <c r="C62" s="34" t="s">
        <v>42</v>
      </c>
      <c r="D62" s="27" t="s">
        <v>180</v>
      </c>
      <c r="E62" s="34" t="s">
        <v>42</v>
      </c>
    </row>
    <row r="63" spans="1:5" x14ac:dyDescent="0.15">
      <c r="A63" s="49" t="s">
        <v>236</v>
      </c>
      <c r="B63" s="27" t="s">
        <v>80</v>
      </c>
      <c r="C63" s="34" t="s">
        <v>151</v>
      </c>
      <c r="D63" s="27" t="s">
        <v>180</v>
      </c>
      <c r="E63" s="34" t="s">
        <v>151</v>
      </c>
    </row>
    <row r="64" spans="1:5" x14ac:dyDescent="0.15">
      <c r="A64" s="49" t="s">
        <v>237</v>
      </c>
      <c r="B64" s="23" t="s">
        <v>174</v>
      </c>
      <c r="C64" s="34" t="s">
        <v>152</v>
      </c>
      <c r="D64" s="27" t="s">
        <v>180</v>
      </c>
      <c r="E64" s="34" t="s">
        <v>152</v>
      </c>
    </row>
    <row r="65" spans="1:5" x14ac:dyDescent="0.15">
      <c r="A65" s="49" t="s">
        <v>238</v>
      </c>
      <c r="B65" s="24" t="s">
        <v>165</v>
      </c>
      <c r="C65" s="43" t="s">
        <v>56</v>
      </c>
      <c r="D65" s="27" t="s">
        <v>180</v>
      </c>
      <c r="E65" s="43" t="s">
        <v>56</v>
      </c>
    </row>
    <row r="66" spans="1:5" x14ac:dyDescent="0.15">
      <c r="A66" s="49" t="s">
        <v>239</v>
      </c>
      <c r="B66" s="23" t="s">
        <v>86</v>
      </c>
      <c r="C66" s="43" t="s">
        <v>47</v>
      </c>
      <c r="D66" s="27" t="s">
        <v>180</v>
      </c>
      <c r="E66" s="43" t="s">
        <v>47</v>
      </c>
    </row>
    <row r="67" spans="1:5" x14ac:dyDescent="0.15">
      <c r="A67" s="49" t="s">
        <v>240</v>
      </c>
      <c r="B67" s="24" t="s">
        <v>87</v>
      </c>
      <c r="C67" s="43" t="s">
        <v>46</v>
      </c>
      <c r="D67" s="27" t="s">
        <v>180</v>
      </c>
      <c r="E67" s="43" t="s">
        <v>46</v>
      </c>
    </row>
    <row r="68" spans="1:5" x14ac:dyDescent="0.15">
      <c r="A68" s="49" t="s">
        <v>241</v>
      </c>
      <c r="B68" s="23" t="s">
        <v>88</v>
      </c>
      <c r="C68" s="43" t="s">
        <v>117</v>
      </c>
      <c r="D68" s="27" t="s">
        <v>180</v>
      </c>
      <c r="E68" s="43" t="s">
        <v>117</v>
      </c>
    </row>
    <row r="69" spans="1:5" x14ac:dyDescent="0.15">
      <c r="A69" s="49" t="s">
        <v>242</v>
      </c>
      <c r="B69" s="23" t="s">
        <v>172</v>
      </c>
      <c r="C69" s="43" t="s">
        <v>153</v>
      </c>
      <c r="D69" s="27" t="s">
        <v>180</v>
      </c>
      <c r="E69" s="43" t="s">
        <v>153</v>
      </c>
    </row>
    <row r="70" spans="1:5" x14ac:dyDescent="0.15">
      <c r="A70" s="49" t="s">
        <v>243</v>
      </c>
      <c r="B70" s="24" t="s">
        <v>89</v>
      </c>
      <c r="C70" s="43" t="s">
        <v>118</v>
      </c>
      <c r="D70" s="27" t="s">
        <v>180</v>
      </c>
      <c r="E70" s="43" t="s">
        <v>118</v>
      </c>
    </row>
    <row r="71" spans="1:5" x14ac:dyDescent="0.15">
      <c r="A71" s="49" t="s">
        <v>244</v>
      </c>
      <c r="B71" s="23" t="s">
        <v>94</v>
      </c>
      <c r="C71" s="43" t="s">
        <v>121</v>
      </c>
      <c r="D71" s="27" t="s">
        <v>180</v>
      </c>
      <c r="E71" s="43" t="s">
        <v>121</v>
      </c>
    </row>
    <row r="72" spans="1:5" x14ac:dyDescent="0.15">
      <c r="A72" s="49" t="s">
        <v>245</v>
      </c>
      <c r="B72" s="23" t="s">
        <v>96</v>
      </c>
      <c r="C72" s="43" t="s">
        <v>49</v>
      </c>
      <c r="D72" s="27" t="s">
        <v>180</v>
      </c>
      <c r="E72" s="43" t="s">
        <v>49</v>
      </c>
    </row>
    <row r="73" spans="1:5" x14ac:dyDescent="0.15">
      <c r="A73" s="49" t="s">
        <v>246</v>
      </c>
      <c r="B73" s="28" t="s">
        <v>97</v>
      </c>
      <c r="C73" s="43" t="s">
        <v>124</v>
      </c>
      <c r="D73" s="27" t="s">
        <v>180</v>
      </c>
      <c r="E73" s="43" t="s">
        <v>124</v>
      </c>
    </row>
    <row r="74" spans="1:5" x14ac:dyDescent="0.15">
      <c r="A74" s="49" t="s">
        <v>247</v>
      </c>
      <c r="B74" s="23" t="s">
        <v>98</v>
      </c>
      <c r="C74" s="43" t="s">
        <v>125</v>
      </c>
      <c r="D74" s="27" t="s">
        <v>180</v>
      </c>
      <c r="E74" s="43" t="s">
        <v>125</v>
      </c>
    </row>
    <row r="75" spans="1:5" x14ac:dyDescent="0.15">
      <c r="A75" s="49" t="s">
        <v>248</v>
      </c>
      <c r="B75" s="23" t="s">
        <v>99</v>
      </c>
      <c r="C75" s="43" t="s">
        <v>126</v>
      </c>
      <c r="D75" s="27" t="s">
        <v>180</v>
      </c>
      <c r="E75" s="43" t="s">
        <v>126</v>
      </c>
    </row>
    <row r="76" spans="1:5" x14ac:dyDescent="0.15">
      <c r="A76" s="49" t="s">
        <v>249</v>
      </c>
      <c r="B76" s="23" t="s">
        <v>100</v>
      </c>
      <c r="C76" s="43" t="s">
        <v>50</v>
      </c>
      <c r="D76" s="27" t="s">
        <v>180</v>
      </c>
      <c r="E76" s="43" t="s">
        <v>50</v>
      </c>
    </row>
    <row r="77" spans="1:5" x14ac:dyDescent="0.15">
      <c r="A77" s="49" t="s">
        <v>250</v>
      </c>
      <c r="B77" s="24" t="s">
        <v>101</v>
      </c>
      <c r="C77" s="43" t="s">
        <v>127</v>
      </c>
      <c r="D77" s="27" t="s">
        <v>180</v>
      </c>
      <c r="E77" s="43" t="s">
        <v>127</v>
      </c>
    </row>
    <row r="78" spans="1:5" x14ac:dyDescent="0.15">
      <c r="A78" s="49" t="s">
        <v>251</v>
      </c>
      <c r="B78" s="24" t="s">
        <v>175</v>
      </c>
      <c r="C78" s="37" t="s">
        <v>154</v>
      </c>
      <c r="D78" s="27" t="s">
        <v>180</v>
      </c>
      <c r="E78" s="37" t="s">
        <v>154</v>
      </c>
    </row>
    <row r="79" spans="1:5" x14ac:dyDescent="0.15">
      <c r="A79" s="49" t="s">
        <v>252</v>
      </c>
      <c r="B79" s="24" t="s">
        <v>176</v>
      </c>
      <c r="C79" s="37" t="s">
        <v>55</v>
      </c>
      <c r="D79" s="27" t="s">
        <v>180</v>
      </c>
      <c r="E79" s="37" t="s">
        <v>55</v>
      </c>
    </row>
    <row r="80" spans="1:5" x14ac:dyDescent="0.15">
      <c r="A80" s="49" t="s">
        <v>253</v>
      </c>
      <c r="B80" s="23" t="s">
        <v>77</v>
      </c>
      <c r="C80" s="44" t="s">
        <v>128</v>
      </c>
      <c r="D80" s="27" t="s">
        <v>180</v>
      </c>
      <c r="E80" s="44" t="s">
        <v>128</v>
      </c>
    </row>
    <row r="81" spans="1:5" x14ac:dyDescent="0.15">
      <c r="A81" s="49" t="s">
        <v>254</v>
      </c>
      <c r="B81" s="24" t="s">
        <v>76</v>
      </c>
      <c r="C81" s="37" t="s">
        <v>129</v>
      </c>
      <c r="D81" s="27" t="s">
        <v>180</v>
      </c>
      <c r="E81" s="37" t="s">
        <v>129</v>
      </c>
    </row>
    <row r="82" spans="1:5" x14ac:dyDescent="0.15">
      <c r="A82" s="49" t="s">
        <v>255</v>
      </c>
      <c r="B82" s="23" t="s">
        <v>170</v>
      </c>
      <c r="C82" s="37" t="s">
        <v>155</v>
      </c>
      <c r="D82" s="27" t="s">
        <v>180</v>
      </c>
      <c r="E82" s="37" t="s">
        <v>155</v>
      </c>
    </row>
    <row r="83" spans="1:5" x14ac:dyDescent="0.15">
      <c r="A83" s="49" t="s">
        <v>256</v>
      </c>
      <c r="B83" s="23" t="s">
        <v>77</v>
      </c>
      <c r="C83" s="27" t="s">
        <v>270</v>
      </c>
      <c r="D83" s="47" t="s">
        <v>131</v>
      </c>
      <c r="E83" s="37" t="s">
        <v>131</v>
      </c>
    </row>
    <row r="84" spans="1:5" x14ac:dyDescent="0.15">
      <c r="A84" s="49" t="s">
        <v>257</v>
      </c>
      <c r="B84" s="23" t="s">
        <v>99</v>
      </c>
      <c r="C84" s="37" t="s">
        <v>134</v>
      </c>
      <c r="D84" s="27" t="s">
        <v>180</v>
      </c>
      <c r="E84" s="37" t="s">
        <v>134</v>
      </c>
    </row>
    <row r="85" spans="1:5" x14ac:dyDescent="0.15">
      <c r="A85" s="49" t="s">
        <v>258</v>
      </c>
      <c r="B85" s="24" t="s">
        <v>99</v>
      </c>
      <c r="C85" s="27" t="s">
        <v>270</v>
      </c>
      <c r="D85" s="47" t="s">
        <v>135</v>
      </c>
      <c r="E85" s="37" t="s">
        <v>135</v>
      </c>
    </row>
    <row r="86" spans="1:5" x14ac:dyDescent="0.15">
      <c r="A86" s="49" t="s">
        <v>259</v>
      </c>
      <c r="B86" s="24" t="s">
        <v>164</v>
      </c>
      <c r="C86" s="36" t="s">
        <v>156</v>
      </c>
      <c r="D86" s="27" t="s">
        <v>180</v>
      </c>
      <c r="E86" s="36" t="s">
        <v>156</v>
      </c>
    </row>
    <row r="87" spans="1:5" x14ac:dyDescent="0.15">
      <c r="A87" s="49" t="s">
        <v>260</v>
      </c>
      <c r="B87" s="23" t="s">
        <v>177</v>
      </c>
      <c r="C87" s="36" t="s">
        <v>157</v>
      </c>
      <c r="D87" s="27" t="s">
        <v>180</v>
      </c>
      <c r="E87" s="36" t="s">
        <v>278</v>
      </c>
    </row>
    <row r="88" spans="1:5" x14ac:dyDescent="0.15">
      <c r="A88" s="49" t="s">
        <v>261</v>
      </c>
      <c r="B88" s="24" t="s">
        <v>177</v>
      </c>
      <c r="C88" s="27" t="s">
        <v>270</v>
      </c>
      <c r="D88" s="46" t="s">
        <v>158</v>
      </c>
      <c r="E88" s="36" t="s">
        <v>279</v>
      </c>
    </row>
    <row r="89" spans="1:5" x14ac:dyDescent="0.15">
      <c r="A89" s="49" t="s">
        <v>262</v>
      </c>
      <c r="B89" s="23" t="s">
        <v>84</v>
      </c>
      <c r="C89" s="36" t="s">
        <v>159</v>
      </c>
      <c r="D89" s="27" t="s">
        <v>180</v>
      </c>
      <c r="E89" s="36" t="s">
        <v>159</v>
      </c>
    </row>
    <row r="90" spans="1:5" x14ac:dyDescent="0.15">
      <c r="A90" s="49" t="s">
        <v>263</v>
      </c>
      <c r="B90" s="23" t="s">
        <v>168</v>
      </c>
      <c r="C90" s="36" t="s">
        <v>160</v>
      </c>
      <c r="D90" s="27" t="s">
        <v>180</v>
      </c>
      <c r="E90" s="36" t="s">
        <v>160</v>
      </c>
    </row>
    <row r="91" spans="1:5" x14ac:dyDescent="0.15">
      <c r="A91" s="49" t="s">
        <v>264</v>
      </c>
      <c r="B91" s="23" t="s">
        <v>178</v>
      </c>
      <c r="C91" s="36" t="s">
        <v>161</v>
      </c>
      <c r="D91" s="27" t="s">
        <v>180</v>
      </c>
      <c r="E91" s="36" t="s">
        <v>161</v>
      </c>
    </row>
    <row r="92" spans="1:5" x14ac:dyDescent="0.15">
      <c r="A92" s="49" t="s">
        <v>269</v>
      </c>
      <c r="B92" s="39" t="s">
        <v>169</v>
      </c>
      <c r="C92" s="45" t="s">
        <v>162</v>
      </c>
      <c r="D92" s="27" t="s">
        <v>180</v>
      </c>
      <c r="E92" s="45" t="s">
        <v>162</v>
      </c>
    </row>
    <row r="93" spans="1:5" x14ac:dyDescent="0.15">
      <c r="A93" s="49" t="s">
        <v>265</v>
      </c>
      <c r="B93" s="41" t="s">
        <v>179</v>
      </c>
      <c r="C93" s="45" t="s">
        <v>54</v>
      </c>
      <c r="D93" s="27" t="s">
        <v>180</v>
      </c>
      <c r="E93" s="45" t="s">
        <v>54</v>
      </c>
    </row>
    <row r="94" spans="1:5" x14ac:dyDescent="0.15">
      <c r="A94" s="49" t="s">
        <v>266</v>
      </c>
      <c r="B94" s="41" t="s">
        <v>86</v>
      </c>
      <c r="C94" s="45" t="s">
        <v>53</v>
      </c>
      <c r="D94" s="27" t="s">
        <v>180</v>
      </c>
      <c r="E94" s="45" t="s">
        <v>53</v>
      </c>
    </row>
    <row r="95" spans="1:5" x14ac:dyDescent="0.15">
      <c r="A95" s="49" t="s">
        <v>267</v>
      </c>
      <c r="B95" s="41" t="s">
        <v>43</v>
      </c>
      <c r="C95" s="45" t="s">
        <v>163</v>
      </c>
      <c r="D95" s="27" t="s">
        <v>180</v>
      </c>
      <c r="E95" s="45" t="s">
        <v>163</v>
      </c>
    </row>
    <row r="96" spans="1:5" x14ac:dyDescent="0.15">
      <c r="A96" s="49" t="s">
        <v>268</v>
      </c>
      <c r="B96" s="41" t="s">
        <v>107</v>
      </c>
      <c r="C96" s="45" t="s">
        <v>137</v>
      </c>
      <c r="D96" s="27" t="s">
        <v>180</v>
      </c>
      <c r="E96" s="45" t="s">
        <v>137</v>
      </c>
    </row>
  </sheetData>
  <mergeCells count="11">
    <mergeCell ref="D2:D3"/>
    <mergeCell ref="D46:D47"/>
    <mergeCell ref="E2:E3"/>
    <mergeCell ref="E46:E47"/>
    <mergeCell ref="A1:B1"/>
    <mergeCell ref="A2:A3"/>
    <mergeCell ref="B2:B3"/>
    <mergeCell ref="C2:C3"/>
    <mergeCell ref="A46:A47"/>
    <mergeCell ref="B46:B47"/>
    <mergeCell ref="C46:C47"/>
  </mergeCells>
  <phoneticPr fontId="9"/>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シリーズ講座（2回完結型）申込書</vt:lpstr>
      <vt:lpstr>単発講座（1回完結型）申込書</vt:lpstr>
      <vt:lpstr>講座一覧</vt:lpstr>
      <vt:lpstr>'シリーズ講座（2回完結型）申込書'!Print_Area</vt:lpstr>
      <vt:lpstr>'単発講座（1回完結型）申込書'!Print_Area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maeda-a</dc:creator>
  <cp:lastModifiedBy>maeda-a</cp:lastModifiedBy>
  <cp:lastPrinted>2023-05-26T00:05:41Z</cp:lastPrinted>
  <dcterms:created xsi:type="dcterms:W3CDTF">2019-11-01T01:26:02Z</dcterms:created>
  <dcterms:modified xsi:type="dcterms:W3CDTF">2023-05-26T04:33:06Z</dcterms:modified>
</cp:coreProperties>
</file>